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Listado de Ejecución Presupuestaria de Gastos por Finalidad y Función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<sst xmlns="http://schemas.openxmlformats.org/spreadsheetml/2006/main" count="52" uniqueCount="47">
  <si>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EMVIAL</t>
  </si>
  <si>
    <t>(POR FINALIDAD Y FUNCIÓN)</t>
  </si>
  <si>
    <t>R.A.F.A.M.</t>
  </si>
  <si>
    <t>Hoja: 1 de 1</t>
  </si>
  <si>
    <t>ESTADO DE EJECUCION DEL PRESUPUESTO DE GASTOS</t>
  </si>
  <si>
    <t>15/10/2021</t>
  </si>
  <si>
    <t>12:25</t>
  </si>
  <si>
    <t>Del 01/01/2021 al 30/09/2021</t>
  </si>
  <si>
    <t xml:space="preserve">Ejercicio: </t>
  </si>
  <si>
    <t xml:space="preserve"> 2021</t>
  </si>
  <si>
    <t xml:space="preserve">Crédito </t>
  </si>
  <si>
    <t>Finalidades y Funciones</t>
  </si>
  <si>
    <t xml:space="preserve">Modifica </t>
  </si>
  <si>
    <t xml:space="preserve">ciones </t>
  </si>
  <si>
    <t xml:space="preserve">Vigente </t>
  </si>
  <si>
    <t xml:space="preserve">Preventivo </t>
  </si>
  <si>
    <t xml:space="preserve">Compromiso </t>
  </si>
  <si>
    <t xml:space="preserve">Devengado </t>
  </si>
  <si>
    <t xml:space="preserve">Pagado </t>
  </si>
  <si>
    <t xml:space="preserve">Disponible </t>
  </si>
  <si>
    <t xml:space="preserve">Crédito Vig.  </t>
  </si>
  <si>
    <t xml:space="preserve">- Devengado </t>
  </si>
  <si>
    <t xml:space="preserve">no pagado </t>
  </si>
  <si>
    <t>1120000001 - EMVIAL</t>
  </si>
  <si>
    <t>1</t>
  </si>
  <si>
    <t>00 - Administración Gubernamental</t>
  </si>
  <si>
    <t>130</t>
  </si>
  <si>
    <t>Dirección superior ejecutiva</t>
  </si>
  <si>
    <t xml:space="preserve">   Total </t>
  </si>
  <si>
    <t xml:space="preserve"> Administración Gubernamental</t>
  </si>
  <si>
    <t>3</t>
  </si>
  <si>
    <t>00 - Servicios sociales</t>
  </si>
  <si>
    <t>390 - Urbanismo</t>
  </si>
  <si>
    <t>391</t>
  </si>
  <si>
    <t>Planeamiento y desarrollo urbano</t>
  </si>
  <si>
    <t>392</t>
  </si>
  <si>
    <t>Alumbrado público</t>
  </si>
  <si>
    <t>399</t>
  </si>
  <si>
    <t>Otros servivicios urbanos</t>
  </si>
  <si>
    <t xml:space="preserve"> Servicios sociales</t>
  </si>
  <si>
    <t>9</t>
  </si>
  <si>
    <t>00 - Sin Clasificar</t>
  </si>
  <si>
    <t>990</t>
  </si>
  <si>
    <t>Sin Clasificar</t>
  </si>
  <si>
    <t xml:space="preserve"> Sin Clasificar</t>
  </si>
  <si>
    <t>Totales Generales :</t>
  </si>
  <si>
    <t xml:space="preserve">Filtro aplicado: Ejercicio: 2021 - Jurisdicción: 1120000001 -  Fechas: 01/01/2021 al 30/09/2021  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</si>
</sst>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15">
    <font>
      <sz val="10"/>
      <color indexed="8"/>
      <name val="MS Sans Serif"/>
      <family val="0"/>
    </font>
    <font>
      <b/>
      <sz val="9"/>
      <color indexed="23"/>
      <name val="Arial"/>
      <family val="0"/>
    </font>
    <font>
      <b/>
      <sz val="12"/>
      <color indexed="23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23"/>
      <name val="Arial"/>
      <family val="0"/>
    </font>
    <font>
      <sz val="8"/>
      <color indexed="2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right" vertical="center"/>
    </xf>
    <xf numFmtId="0" fontId="4" fillId="0" borderId="0" xfId="0" applyAlignment="1">
      <alignment horizontal="center" vertical="center"/>
    </xf>
    <xf numFmtId="0" fontId="5" fillId="0" borderId="0" xfId="0" applyAlignment="1">
      <alignment horizontal="right" vertical="center"/>
    </xf>
    <xf numFmtId="0" fontId="6" fillId="0" borderId="0" xfId="0" applyAlignment="1">
      <alignment horizontal="right" vertical="center"/>
    </xf>
    <xf numFmtId="0" fontId="7" fillId="0" borderId="0" xfId="0" applyAlignment="1">
      <alignment horizontal="center" vertical="center"/>
    </xf>
    <xf numFmtId="0" fontId="8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9" fillId="0" borderId="0" xfId="0" applyAlignment="1">
      <alignment horizontal="center" vertical="center"/>
    </xf>
    <xf numFmtId="0" fontId="10" fillId="0" borderId="0" xfId="0" applyAlignment="1">
      <alignment vertical="center"/>
    </xf>
    <xf numFmtId="0" fontId="10" fillId="0" borderId="0" xfId="0" applyAlignment="1">
      <alignment horizontal="right" vertical="center"/>
    </xf>
    <xf numFmtId="0" fontId="11" fillId="0" borderId="0" xfId="0" applyAlignment="1">
      <alignment horizontal="left" vertical="center"/>
    </xf>
    <xf numFmtId="0" fontId="11" fillId="0" borderId="0" xfId="0" applyAlignment="1">
      <alignment vertical="center"/>
    </xf>
    <xf numFmtId="50" fontId="12" fillId="0" borderId="0" xfId="0" applyAlignment="1">
      <alignment horizontal="right" vertical="center"/>
    </xf>
    <xf numFmtId="0" fontId="10" fillId="0" borderId="0" xfId="0" applyAlignment="1">
      <alignment horizontal="left" vertical="center"/>
    </xf>
    <xf numFmtId="4" fontId="13" fillId="0" borderId="0" xfId="0" applyAlignment="1">
      <alignment horizontal="right" vertical="center"/>
    </xf>
    <xf numFmtId="50" fontId="13" fillId="0" borderId="0" xfId="0" applyAlignment="1">
      <alignment horizontal="right" vertical="center"/>
    </xf>
    <xf numFmtId="0" fontId="11" fillId="0" borderId="0" xfId="0" applyAlignment="1">
      <alignment horizontal="center" vertical="center"/>
    </xf>
    <xf numFmtId="0" fontId="14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defaultGridColor="0" colorId="0" workbookViewId="0" topLeftCell="A1"/>
  </sheetViews>
  <sheetFormatPr defaultColWidth="11.421875" defaultRowHeight="12.75"/>
  <sheetData>
    <row r="2" spans="2:3" ht="12.75">
      <c r="B2" s="3" t="s">
        <v>2</v>
      </c>
      <c r="C2" s="4" t="s">
        <v>3</v>
      </c>
    </row>
    <row r="4" ht="12.75">
      <c r="A4" s="5" t="s">
        <v>4</v>
      </c>
    </row>
    <row r="5" ht="12.75">
      <c r="B5" s="6" t="s">
        <v>5</v>
      </c>
    </row>
    <row r="6" spans="1:2" ht="12.75">
      <c r="A6" s="2" t="s">
        <v>0</v>
      </c>
      <c r="B6" s="7" t="s">
        <v>6</v>
      </c>
    </row>
    <row r="7" ht="12.75">
      <c r="A7" s="8" t="s">
        <v>1</v>
      </c>
    </row>
    <row r="9" spans="1:3" ht="12.75">
      <c r="A9" s="9" t="s">
        <v>7</v>
      </c>
      <c r="B9" s="10" t="s">
        <v>8</v>
      </c>
      <c r="C9" s="10" t="s">
        <v>9</v>
      </c>
    </row>
    <row r="12" spans="1:10" ht="12.75">
      <c r="A12" s="11" t="s">
        <v>10</v>
      </c>
      <c r="B12" s="11" t="s">
        <v>12</v>
      </c>
      <c r="C12" s="11" t="s">
        <v>10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10</v>
      </c>
      <c r="I12" s="11" t="s">
        <v>20</v>
      </c>
      <c r="J12" s="11" t="s">
        <v>17</v>
      </c>
    </row>
    <row r="13" spans="1:10" ht="12.75">
      <c r="A13" s="11" t="s">
        <v>11</v>
      </c>
      <c r="B13" s="11" t="s">
        <v>13</v>
      </c>
      <c r="C13" s="11" t="s">
        <v>14</v>
      </c>
      <c r="H13" s="11" t="s">
        <v>19</v>
      </c>
      <c r="I13" s="11" t="s">
        <v>21</v>
      </c>
      <c r="J13" s="11" t="s">
        <v>22</v>
      </c>
    </row>
    <row r="16" ht="12.75">
      <c r="A16" s="12" t="s">
        <v>23</v>
      </c>
    </row>
    <row r="19" spans="1:2" ht="12.75">
      <c r="A19" s="13" t="s">
        <v>24</v>
      </c>
      <c r="B19" s="12" t="s">
        <v>25</v>
      </c>
    </row>
    <row r="21" spans="1:14" ht="12.75">
      <c r="A21" s="14" t="s">
        <v>26</v>
      </c>
      <c r="B21" s="15" t="s">
        <v>27</v>
      </c>
      <c r="E21" s="16">
        <v>123944228.36</v>
      </c>
      <c r="F21" s="16">
        <v>0</v>
      </c>
      <c r="G21" s="16">
        <v>123944228.36</v>
      </c>
      <c r="H21" s="16">
        <v>842778.92</v>
      </c>
      <c r="I21" s="16">
        <v>83839609.12</v>
      </c>
      <c r="J21" s="16">
        <v>82979521.77</v>
      </c>
      <c r="K21" s="16">
        <v>70522721.06</v>
      </c>
      <c r="L21" s="16">
        <v>39261840.32</v>
      </c>
      <c r="M21" s="16">
        <v>40964706.59</v>
      </c>
      <c r="N21" s="16">
        <v>12456800.71</v>
      </c>
    </row>
    <row r="24" spans="1:12" ht="12.75">
      <c r="A24" s="17" t="s">
        <v>28</v>
      </c>
      <c r="B24" s="12" t="s">
        <v>29</v>
      </c>
      <c r="C24" s="18">
        <f>SUBTOTAL(9,E21:E22)</f>
        <v>0</v>
      </c>
      <c r="D24" s="18">
        <f>SUBTOTAL(9,F21:F22)</f>
        <v>0</v>
      </c>
      <c r="E24" s="18">
        <f>SUBTOTAL(9,G21:G22)</f>
        <v>0</v>
      </c>
      <c r="F24" s="18">
        <f>SUBTOTAL(9,H21:H22)</f>
        <v>0</v>
      </c>
      <c r="G24" s="18">
        <f>SUBTOTAL(9,I21:I22)</f>
        <v>0</v>
      </c>
      <c r="H24" s="18">
        <f>SUBTOTAL(9,J21:J22)</f>
        <v>0</v>
      </c>
      <c r="I24" s="18">
        <f>SUBTOTAL(9,K21:K22)</f>
        <v>0</v>
      </c>
      <c r="J24" s="18">
        <f>SUBTOTAL(9,L21:L22)</f>
        <v>0</v>
      </c>
      <c r="K24" s="19">
        <v>40964706.59</v>
      </c>
      <c r="L24" s="18">
        <f>SUBTOTAL(9,N21:N22)</f>
        <v>0</v>
      </c>
    </row>
    <row r="26" spans="1:2" ht="12.75">
      <c r="A26" s="13" t="s">
        <v>30</v>
      </c>
      <c r="B26" s="12" t="s">
        <v>31</v>
      </c>
    </row>
    <row r="28" ht="12.75">
      <c r="A28" s="12" t="s">
        <v>32</v>
      </c>
    </row>
    <row r="30" spans="3:14" ht="12.75">
      <c r="C30" s="20" t="s">
        <v>33</v>
      </c>
      <c r="D30" s="15" t="s">
        <v>34</v>
      </c>
      <c r="E30" s="16">
        <v>632518967.36</v>
      </c>
      <c r="F30" s="16">
        <v>0</v>
      </c>
      <c r="G30" s="16">
        <v>632518967.36</v>
      </c>
      <c r="H30" s="16">
        <v>60762616.12</v>
      </c>
      <c r="I30" s="16">
        <v>851091685.26</v>
      </c>
      <c r="J30" s="16">
        <v>599161846.84</v>
      </c>
      <c r="K30" s="16">
        <v>555711866.8</v>
      </c>
      <c r="L30" s="16">
        <v>-279335334.02</v>
      </c>
      <c r="M30" s="16">
        <v>33357120.52</v>
      </c>
      <c r="N30" s="16">
        <v>43449980.04</v>
      </c>
    </row>
    <row r="32" spans="3:14" ht="12.75">
      <c r="C32" s="20" t="s">
        <v>35</v>
      </c>
      <c r="D32" s="15" t="s">
        <v>36</v>
      </c>
      <c r="E32" s="16">
        <v>296205975.32</v>
      </c>
      <c r="F32" s="16">
        <v>0</v>
      </c>
      <c r="G32" s="16">
        <v>296205975.32</v>
      </c>
      <c r="H32" s="16">
        <v>40215494.69</v>
      </c>
      <c r="I32" s="16">
        <v>193691878.14</v>
      </c>
      <c r="J32" s="16">
        <v>190886084.85</v>
      </c>
      <c r="K32" s="16">
        <v>157008633.07</v>
      </c>
      <c r="L32" s="16">
        <v>62298602.49</v>
      </c>
      <c r="M32" s="16">
        <v>105319890.47</v>
      </c>
      <c r="N32" s="16">
        <v>33877451.78</v>
      </c>
    </row>
    <row r="34" spans="3:14" ht="12.75">
      <c r="C34" s="20" t="s">
        <v>37</v>
      </c>
      <c r="D34" s="15" t="s">
        <v>38</v>
      </c>
      <c r="E34" s="16">
        <v>236043144</v>
      </c>
      <c r="F34" s="16">
        <v>0</v>
      </c>
      <c r="G34" s="16">
        <v>236043144</v>
      </c>
      <c r="H34" s="16">
        <v>6639054.55</v>
      </c>
      <c r="I34" s="16">
        <v>221918354.99</v>
      </c>
      <c r="J34" s="16">
        <v>186370794.8</v>
      </c>
      <c r="K34" s="16">
        <v>157303802.13</v>
      </c>
      <c r="L34" s="16">
        <v>7485734.46</v>
      </c>
      <c r="M34" s="16">
        <v>49672349.2</v>
      </c>
      <c r="N34" s="16">
        <v>29066992.67</v>
      </c>
    </row>
    <row r="37" spans="1:12" ht="12.75">
      <c r="A37" s="17" t="s">
        <v>28</v>
      </c>
      <c r="B37" s="12" t="s">
        <v>39</v>
      </c>
      <c r="C37" s="18">
        <f>SUBTOTAL(9,E28:E35)</f>
        <v>0</v>
      </c>
      <c r="D37" s="18">
        <f>SUBTOTAL(9,F28:F35)</f>
        <v>0</v>
      </c>
      <c r="E37" s="18">
        <f>SUBTOTAL(9,G28:G35)</f>
        <v>0</v>
      </c>
      <c r="F37" s="18">
        <f>SUBTOTAL(9,H28:H35)</f>
        <v>0</v>
      </c>
      <c r="G37" s="18">
        <f>SUBTOTAL(9,I28:I35)</f>
        <v>0</v>
      </c>
      <c r="H37" s="18">
        <f>SUBTOTAL(9,J28:J35)</f>
        <v>0</v>
      </c>
      <c r="I37" s="19">
        <v>870024302</v>
      </c>
      <c r="J37" s="18">
        <f>SUBTOTAL(9,L28:L35)</f>
        <v>0</v>
      </c>
      <c r="K37" s="19">
        <v>188349360.19</v>
      </c>
      <c r="L37" s="18">
        <f>SUBTOTAL(9,N28:N35)</f>
        <v>0</v>
      </c>
    </row>
    <row r="39" spans="1:2" ht="12.75">
      <c r="A39" s="13" t="s">
        <v>40</v>
      </c>
      <c r="B39" s="12" t="s">
        <v>41</v>
      </c>
    </row>
    <row r="41" spans="1:14" ht="12.75">
      <c r="A41" s="14" t="s">
        <v>42</v>
      </c>
      <c r="B41" s="15" t="s">
        <v>43</v>
      </c>
      <c r="E41" s="16">
        <v>111309675.52</v>
      </c>
      <c r="F41" s="16">
        <v>0</v>
      </c>
      <c r="G41" s="16">
        <v>111309675.52</v>
      </c>
      <c r="H41" s="16">
        <v>0</v>
      </c>
      <c r="I41" s="16">
        <v>74998011.34</v>
      </c>
      <c r="J41" s="16">
        <v>74998011.34</v>
      </c>
      <c r="K41" s="16">
        <v>71397048.34</v>
      </c>
      <c r="L41" s="16">
        <v>36311664.18</v>
      </c>
      <c r="M41" s="16">
        <v>36311664.18</v>
      </c>
      <c r="N41" s="16">
        <v>3600963</v>
      </c>
    </row>
    <row r="44" spans="1:12" ht="12.75">
      <c r="A44" s="17" t="s">
        <v>28</v>
      </c>
      <c r="B44" s="12" t="s">
        <v>44</v>
      </c>
      <c r="C44" s="18">
        <f>SUBTOTAL(9,E41:E42)</f>
        <v>0</v>
      </c>
      <c r="D44" s="18">
        <f>SUBTOTAL(9,F41:F42)</f>
        <v>0</v>
      </c>
      <c r="E44" s="18">
        <f>SUBTOTAL(9,G41:G42)</f>
        <v>0</v>
      </c>
      <c r="F44" s="18">
        <f>SUBTOTAL(9,H41:H42)</f>
        <v>0</v>
      </c>
      <c r="G44" s="19">
        <v>74998011.34</v>
      </c>
      <c r="H44" s="18">
        <f>SUBTOTAL(9,J41:J42)</f>
        <v>0</v>
      </c>
      <c r="I44" s="19">
        <v>71397048.34</v>
      </c>
      <c r="J44" s="18">
        <f>SUBTOTAL(9,L41:L42)</f>
        <v>0</v>
      </c>
      <c r="K44" s="19">
        <v>36311664.18</v>
      </c>
      <c r="L44" s="18">
        <f>SUBTOTAL(9,N41:N42)</f>
        <v>0</v>
      </c>
    </row>
    <row r="47" spans="1:11" ht="12.75">
      <c r="A47" s="17" t="s">
        <v>45</v>
      </c>
      <c r="B47" s="18">
        <f>SUBTOTAL(9,E21:E46)</f>
        <v>0</v>
      </c>
      <c r="C47" s="18">
        <f>SUBTOTAL(9,F21:F46)</f>
        <v>0</v>
      </c>
      <c r="D47" s="19">
        <v>1400021990.56</v>
      </c>
      <c r="E47" s="18">
        <f>SUBTOTAL(9,H21:H46)</f>
        <v>0</v>
      </c>
      <c r="F47" s="19">
        <v>1425539538.85</v>
      </c>
      <c r="G47" s="18">
        <f>SUBTOTAL(9,J21:J46)</f>
        <v>0</v>
      </c>
      <c r="H47" s="19">
        <v>1011944071.4</v>
      </c>
      <c r="I47" s="18">
        <f>SUBTOTAL(9,L21:L46)</f>
        <v>0</v>
      </c>
      <c r="J47" s="19">
        <v>265625730.96</v>
      </c>
      <c r="K47" s="18">
        <f>SUBTOTAL(9,N21:N46)</f>
        <v>0</v>
      </c>
    </row>
    <row r="50" ht="12.75">
      <c r="A50" s="21" t="s">
        <v>46</v>
      </c>
    </row>
  </sheetData>
  <printOptions/>
  <pageMargins left="0.23608160091099722" right="0.16525712063769804" top="0.16525712063769804" bottom="0.16525712063769804" header="1.112623931663854E-308" footer="0.165257120637698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