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8455" windowHeight="12030" activeTab="2"/>
  </bookViews>
  <sheets>
    <sheet name="9-2023" sheetId="1" r:id="rId1"/>
    <sheet name="10-2023" sheetId="2" r:id="rId2"/>
    <sheet name="11-202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26" i="3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N5"/>
  <c r="M5"/>
  <c r="L5"/>
  <c r="K5"/>
  <c r="J5"/>
  <c r="I5"/>
  <c r="H5"/>
  <c r="G5"/>
  <c r="E28" s="1"/>
  <c r="F5"/>
  <c r="E5"/>
  <c r="D5"/>
  <c r="C5"/>
  <c r="B5"/>
  <c r="N4"/>
  <c r="M4"/>
  <c r="L4"/>
  <c r="K4"/>
  <c r="J4"/>
  <c r="I4"/>
  <c r="H4"/>
  <c r="G4"/>
  <c r="F4"/>
  <c r="E4"/>
  <c r="D4"/>
  <c r="C4"/>
  <c r="B4"/>
  <c r="N26" i="2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N5"/>
  <c r="M5"/>
  <c r="L5"/>
  <c r="K5"/>
  <c r="J5"/>
  <c r="I5"/>
  <c r="H5"/>
  <c r="G5"/>
  <c r="E28" s="1"/>
  <c r="F5"/>
  <c r="E5"/>
  <c r="D5"/>
  <c r="C5"/>
  <c r="B5"/>
  <c r="N4"/>
  <c r="M4"/>
  <c r="L4"/>
  <c r="K4"/>
  <c r="J4"/>
  <c r="I4"/>
  <c r="H4"/>
  <c r="G4"/>
  <c r="F4"/>
  <c r="E4"/>
  <c r="D4"/>
  <c r="C4"/>
  <c r="B4"/>
  <c r="N26" i="1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N5"/>
  <c r="M5"/>
  <c r="L5"/>
  <c r="K5"/>
  <c r="J5"/>
  <c r="I5"/>
  <c r="H5"/>
  <c r="G5"/>
  <c r="E28" s="1"/>
  <c r="F5"/>
  <c r="E5"/>
  <c r="D5"/>
  <c r="C5"/>
  <c r="B5"/>
  <c r="N4"/>
  <c r="M4"/>
  <c r="L4"/>
  <c r="K4"/>
  <c r="J4"/>
  <c r="I4"/>
  <c r="H4"/>
  <c r="G4"/>
  <c r="F4"/>
  <c r="E4"/>
  <c r="D4"/>
  <c r="C4"/>
  <c r="B4"/>
  <c r="E30" i="3" l="1"/>
  <c r="E29"/>
  <c r="E30" i="2"/>
  <c r="E29"/>
  <c r="E30" i="1"/>
  <c r="E29"/>
</calcChain>
</file>

<file path=xl/sharedStrings.xml><?xml version="1.0" encoding="utf-8"?>
<sst xmlns="http://schemas.openxmlformats.org/spreadsheetml/2006/main" count="57" uniqueCount="21">
  <si>
    <t>ANEXO I - SEPTIEMBRE DE 2023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</si>
  <si>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</si>
  <si>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</si>
  <si>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</si>
  <si>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</si>
  <si>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</si>
  <si>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</si>
  <si>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</si>
  <si>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</si>
  <si>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</si>
  <si>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</si>
  <si>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</si>
  <si>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</si>
  <si>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</si>
  <si>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</si>
  <si>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</si>
  <si>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</si>
  <si>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</si>
  <si>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</si>
  <si>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OCTUBRE DE 2023</t>
  </si>
  <si>
    <t>ANEXO I - NOVIEMBRE DE 2023</t>
  </si>
</sst>
</file>

<file path=xl/styles.xml><?xml version="1.0" encoding="utf-8"?>
<styleSheet xmlns="http://schemas.openxmlformats.org/spreadsheetml/2006/main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#"/>
    <numFmt numFmtId="165" formatCode="_ &quot;$&quot;\ * #,##0.00_ ;_ &quot;$&quot;\ * \-#,##0.00_ ;_ &quot;$&quot;\ * &quot;-&quot;??_ ;_ @_ "/>
    <numFmt numFmtId="166" formatCode="&quot;$&quot;\ #,##0.00"/>
    <numFmt numFmtId="168" formatCode="_ * #,##0.0000000_ ;_ * \-#,##0.0000000_ ;_ * &quot;-&quot;??_ ;_ @_ "/>
    <numFmt numFmtId="169" formatCode="#,##0.00000"/>
    <numFmt numFmtId="170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165" fontId="6" fillId="0" borderId="0" xfId="2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166" fontId="6" fillId="0" borderId="6" xfId="2" applyNumberFormat="1" applyFont="1" applyFill="1" applyBorder="1" applyAlignment="1">
      <alignment vertical="center"/>
    </xf>
    <xf numFmtId="10" fontId="6" fillId="0" borderId="6" xfId="3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166" fontId="6" fillId="0" borderId="5" xfId="2" applyNumberFormat="1" applyFont="1" applyFill="1" applyBorder="1" applyAlignment="1">
      <alignment vertical="center"/>
    </xf>
    <xf numFmtId="10" fontId="6" fillId="0" borderId="5" xfId="3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vertical="center"/>
    </xf>
    <xf numFmtId="166" fontId="6" fillId="0" borderId="9" xfId="2" applyNumberFormat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3-2019 10% sobre feb 2019"/>
      <sheetName val="05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6-2021 8%S3-21 ACUM 18%"/>
      <sheetName val="5-2021 10%s3-21"/>
      <sheetName val="9-2021 8%S3-21 ACUM 26%"/>
      <sheetName val="11-2021 10%S3-21 ACUM 36%"/>
      <sheetName val="12-2021 9%s3-21acum45%"/>
      <sheetName val="01-2022 6%S3-21ACUM51%"/>
      <sheetName val="03-2022 14% s 1-22"/>
      <sheetName val="05-2022 15 S 1-22"/>
      <sheetName val="07-2022 7%S1-22"/>
      <sheetName val="08-2022 10% s 1-22"/>
      <sheetName val="9-2022 10% s1-22"/>
      <sheetName val="10-2022 10% s1-22"/>
      <sheetName val="11-2022 21%S1-22"/>
      <sheetName val="12-2022 8%S1-22 "/>
      <sheetName val="2-23 11% s-12-22"/>
      <sheetName val="4-23 12% s12-22"/>
      <sheetName val="5-23 9%s12-22 "/>
      <sheetName val="6-23 9%s 12-22"/>
      <sheetName val="7-23 14%S12-22"/>
      <sheetName val="9-23 25%s12-22"/>
      <sheetName val="10-23 10%S12-22"/>
      <sheetName val="11-23 20%S12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4">
          <cell r="C4">
            <v>48696.14</v>
          </cell>
          <cell r="D4">
            <v>64928.29</v>
          </cell>
          <cell r="E4">
            <v>81160.289999999994</v>
          </cell>
          <cell r="F4">
            <v>94687.03</v>
          </cell>
          <cell r="G4">
            <v>97392.38</v>
          </cell>
          <cell r="H4">
            <v>108213.77</v>
          </cell>
          <cell r="I4">
            <v>113624.43</v>
          </cell>
          <cell r="J4">
            <v>119035.12</v>
          </cell>
          <cell r="K4">
            <v>121740.47</v>
          </cell>
          <cell r="L4">
            <v>129856.49</v>
          </cell>
          <cell r="M4">
            <v>135267.17000000001</v>
          </cell>
          <cell r="N4">
            <v>0</v>
          </cell>
          <cell r="O4">
            <v>0</v>
          </cell>
        </row>
        <row r="5">
          <cell r="C5">
            <v>49076.98</v>
          </cell>
          <cell r="D5">
            <v>65435.96</v>
          </cell>
          <cell r="E5">
            <v>81794.97</v>
          </cell>
          <cell r="F5">
            <v>95427.44</v>
          </cell>
          <cell r="G5">
            <v>98153.99</v>
          </cell>
          <cell r="H5">
            <v>109059.95</v>
          </cell>
          <cell r="I5">
            <v>114512.93</v>
          </cell>
          <cell r="J5">
            <v>119965.93</v>
          </cell>
          <cell r="K5">
            <v>122692.42</v>
          </cell>
          <cell r="L5">
            <v>130871.95</v>
          </cell>
          <cell r="M5">
            <v>136324.93</v>
          </cell>
          <cell r="N5">
            <v>0</v>
          </cell>
          <cell r="O5">
            <v>0</v>
          </cell>
        </row>
        <row r="6">
          <cell r="C6">
            <v>49678.96</v>
          </cell>
          <cell r="D6">
            <v>66238.59</v>
          </cell>
          <cell r="E6">
            <v>82798.23</v>
          </cell>
          <cell r="F6">
            <v>96597.91</v>
          </cell>
          <cell r="G6">
            <v>99357.86</v>
          </cell>
          <cell r="H6">
            <v>110397.67</v>
          </cell>
          <cell r="I6">
            <v>115917.48</v>
          </cell>
          <cell r="J6">
            <v>121437.42</v>
          </cell>
          <cell r="K6">
            <v>124197.35</v>
          </cell>
          <cell r="L6">
            <v>132477.17000000001</v>
          </cell>
          <cell r="M6">
            <v>137997.04999999999</v>
          </cell>
          <cell r="N6">
            <v>0</v>
          </cell>
          <cell r="O6">
            <v>0</v>
          </cell>
        </row>
        <row r="7">
          <cell r="C7">
            <v>49979.94</v>
          </cell>
          <cell r="D7">
            <v>66639.960000000006</v>
          </cell>
          <cell r="E7">
            <v>83299.91</v>
          </cell>
          <cell r="F7">
            <v>97183.22</v>
          </cell>
          <cell r="G7">
            <v>99959.89</v>
          </cell>
          <cell r="H7">
            <v>111066.58</v>
          </cell>
          <cell r="I7">
            <v>116619.87</v>
          </cell>
          <cell r="J7">
            <v>122173.19</v>
          </cell>
          <cell r="K7">
            <v>124949.9</v>
          </cell>
          <cell r="L7">
            <v>133279.85</v>
          </cell>
          <cell r="M7">
            <v>138833.18</v>
          </cell>
          <cell r="N7">
            <v>0</v>
          </cell>
          <cell r="O7">
            <v>0</v>
          </cell>
        </row>
        <row r="8">
          <cell r="C8">
            <v>50279.99</v>
          </cell>
          <cell r="D8">
            <v>67039.97</v>
          </cell>
          <cell r="E8">
            <v>83800</v>
          </cell>
          <cell r="F8">
            <v>97766.58</v>
          </cell>
          <cell r="G8">
            <v>100559.98</v>
          </cell>
          <cell r="H8">
            <v>111733.23</v>
          </cell>
          <cell r="I8">
            <v>117319.96</v>
          </cell>
          <cell r="J8">
            <v>122906.61</v>
          </cell>
          <cell r="K8">
            <v>125699.96</v>
          </cell>
          <cell r="L8">
            <v>134079.95000000001</v>
          </cell>
          <cell r="M8">
            <v>139666.59</v>
          </cell>
          <cell r="N8">
            <v>0</v>
          </cell>
          <cell r="O8">
            <v>0</v>
          </cell>
        </row>
        <row r="9">
          <cell r="C9">
            <v>51485.32</v>
          </cell>
          <cell r="D9">
            <v>68647.100000000006</v>
          </cell>
          <cell r="E9">
            <v>85808.83</v>
          </cell>
          <cell r="F9">
            <v>100110.35</v>
          </cell>
          <cell r="G9">
            <v>102970.65</v>
          </cell>
          <cell r="H9">
            <v>114411.82</v>
          </cell>
          <cell r="I9">
            <v>120132.38</v>
          </cell>
          <cell r="J9">
            <v>125852.96</v>
          </cell>
          <cell r="K9">
            <v>128713.32</v>
          </cell>
          <cell r="L9">
            <v>137294.18</v>
          </cell>
          <cell r="M9">
            <v>143014.76999999999</v>
          </cell>
          <cell r="N9">
            <v>0</v>
          </cell>
          <cell r="O9">
            <v>0</v>
          </cell>
        </row>
        <row r="10">
          <cell r="C10">
            <v>52326.14</v>
          </cell>
          <cell r="D10">
            <v>69768.19</v>
          </cell>
          <cell r="E10">
            <v>87210.26</v>
          </cell>
          <cell r="F10">
            <v>101745.29</v>
          </cell>
          <cell r="G10">
            <v>104652.27</v>
          </cell>
          <cell r="H10">
            <v>116280.33</v>
          </cell>
          <cell r="I10">
            <v>122094.38</v>
          </cell>
          <cell r="J10">
            <v>127908.38</v>
          </cell>
          <cell r="K10">
            <v>130815.36</v>
          </cell>
          <cell r="L10">
            <v>139536.38</v>
          </cell>
          <cell r="M10">
            <v>145350.41</v>
          </cell>
          <cell r="N10">
            <v>0</v>
          </cell>
          <cell r="O10">
            <v>0</v>
          </cell>
        </row>
        <row r="11">
          <cell r="C11">
            <v>52651.19</v>
          </cell>
          <cell r="D11">
            <v>70201.600000000006</v>
          </cell>
          <cell r="E11">
            <v>87751.99</v>
          </cell>
          <cell r="F11">
            <v>102377.28</v>
          </cell>
          <cell r="G11">
            <v>105302.36</v>
          </cell>
          <cell r="H11">
            <v>117002.65</v>
          </cell>
          <cell r="I11">
            <v>122852.79</v>
          </cell>
          <cell r="J11">
            <v>128702.89</v>
          </cell>
          <cell r="K11">
            <v>131627.94</v>
          </cell>
          <cell r="L11">
            <v>140403.18</v>
          </cell>
          <cell r="M11">
            <v>146253.26</v>
          </cell>
          <cell r="N11">
            <v>0</v>
          </cell>
          <cell r="O11">
            <v>204754.58</v>
          </cell>
        </row>
        <row r="12">
          <cell r="C12">
            <v>53285.97</v>
          </cell>
          <cell r="D12">
            <v>71048</v>
          </cell>
          <cell r="E12">
            <v>88809.94</v>
          </cell>
          <cell r="F12">
            <v>103611.65</v>
          </cell>
          <cell r="G12">
            <v>106571.97</v>
          </cell>
          <cell r="H12">
            <v>118413.3</v>
          </cell>
          <cell r="I12">
            <v>124333.95</v>
          </cell>
          <cell r="J12">
            <v>130254.68</v>
          </cell>
          <cell r="K12">
            <v>133214.97</v>
          </cell>
          <cell r="L12">
            <v>142095.97</v>
          </cell>
          <cell r="M12">
            <v>148016.62</v>
          </cell>
          <cell r="N12">
            <v>177619.98</v>
          </cell>
          <cell r="O12">
            <v>0</v>
          </cell>
        </row>
        <row r="13">
          <cell r="C13">
            <v>54490.98</v>
          </cell>
          <cell r="D13">
            <v>72654.600000000006</v>
          </cell>
          <cell r="E13">
            <v>90818.21</v>
          </cell>
          <cell r="F13">
            <v>105954.6</v>
          </cell>
          <cell r="G13">
            <v>108981.89</v>
          </cell>
          <cell r="H13">
            <v>121091</v>
          </cell>
          <cell r="I13">
            <v>127145.52</v>
          </cell>
          <cell r="J13">
            <v>133200.04999999999</v>
          </cell>
          <cell r="K13">
            <v>136227.35</v>
          </cell>
          <cell r="L13">
            <v>145309.16</v>
          </cell>
          <cell r="M13">
            <v>151363.74</v>
          </cell>
          <cell r="N13">
            <v>0</v>
          </cell>
          <cell r="O13">
            <v>211909.25</v>
          </cell>
        </row>
        <row r="14">
          <cell r="C14">
            <v>55696.49</v>
          </cell>
          <cell r="D14">
            <v>74262.009999999995</v>
          </cell>
          <cell r="E14">
            <v>92827.51</v>
          </cell>
          <cell r="F14">
            <v>108298.71</v>
          </cell>
          <cell r="G14">
            <v>111392.93</v>
          </cell>
          <cell r="H14">
            <v>123769.99</v>
          </cell>
          <cell r="I14">
            <v>129958.45</v>
          </cell>
          <cell r="J14">
            <v>136146.97</v>
          </cell>
          <cell r="K14">
            <v>139241.23000000001</v>
          </cell>
          <cell r="L14">
            <v>148523.97</v>
          </cell>
          <cell r="M14">
            <v>154712.45000000001</v>
          </cell>
          <cell r="N14">
            <v>0</v>
          </cell>
          <cell r="O14">
            <v>0</v>
          </cell>
        </row>
        <row r="15">
          <cell r="C15">
            <v>57861.67</v>
          </cell>
          <cell r="D15">
            <v>77148.899999999994</v>
          </cell>
          <cell r="E15">
            <v>96436.14</v>
          </cell>
          <cell r="F15">
            <v>112508.82</v>
          </cell>
          <cell r="G15">
            <v>115723.41</v>
          </cell>
          <cell r="H15">
            <v>128581.52</v>
          </cell>
          <cell r="I15">
            <v>135010.63</v>
          </cell>
          <cell r="J15">
            <v>141439.70000000001</v>
          </cell>
          <cell r="K15">
            <v>144654.22</v>
          </cell>
          <cell r="L15">
            <v>154297.81</v>
          </cell>
          <cell r="M15">
            <v>160726.88</v>
          </cell>
          <cell r="N15">
            <v>192872.3</v>
          </cell>
          <cell r="O15">
            <v>0</v>
          </cell>
        </row>
        <row r="16">
          <cell r="C16">
            <v>60029.05</v>
          </cell>
          <cell r="D16">
            <v>80038.73</v>
          </cell>
          <cell r="E16">
            <v>100048.44</v>
          </cell>
          <cell r="F16">
            <v>116723.16</v>
          </cell>
          <cell r="G16">
            <v>120058.11</v>
          </cell>
          <cell r="H16">
            <v>133397.85999999999</v>
          </cell>
          <cell r="I16">
            <v>140067.79999999999</v>
          </cell>
          <cell r="J16">
            <v>146737.70000000001</v>
          </cell>
          <cell r="K16">
            <v>150072.62</v>
          </cell>
          <cell r="L16">
            <v>160077.47</v>
          </cell>
          <cell r="M16">
            <v>166747.37</v>
          </cell>
          <cell r="N16">
            <v>200096.83</v>
          </cell>
          <cell r="O16">
            <v>233446.3</v>
          </cell>
        </row>
        <row r="17">
          <cell r="C17">
            <v>64574.17</v>
          </cell>
          <cell r="D17">
            <v>86098.92</v>
          </cell>
          <cell r="E17">
            <v>107623.66</v>
          </cell>
          <cell r="F17">
            <v>125560.93</v>
          </cell>
          <cell r="G17">
            <v>129148.38</v>
          </cell>
          <cell r="H17">
            <v>143498.23999999999</v>
          </cell>
          <cell r="I17">
            <v>150673.17000000001</v>
          </cell>
          <cell r="J17">
            <v>157848.04999999999</v>
          </cell>
          <cell r="K17">
            <v>161435.45000000001</v>
          </cell>
          <cell r="L17">
            <v>172197.83</v>
          </cell>
          <cell r="M17">
            <v>179372.76</v>
          </cell>
          <cell r="N17">
            <v>0</v>
          </cell>
          <cell r="O17">
            <v>251121.9</v>
          </cell>
        </row>
        <row r="18">
          <cell r="C18">
            <v>64977.279999999999</v>
          </cell>
          <cell r="D18">
            <v>86636.36</v>
          </cell>
          <cell r="E18">
            <v>108295.47</v>
          </cell>
          <cell r="F18">
            <v>126344.69</v>
          </cell>
          <cell r="G18">
            <v>129954.57</v>
          </cell>
          <cell r="H18">
            <v>144393.93</v>
          </cell>
          <cell r="I18">
            <v>151613.63</v>
          </cell>
          <cell r="J18">
            <v>158833.32999999999</v>
          </cell>
          <cell r="K18">
            <v>162443.17000000001</v>
          </cell>
          <cell r="L18">
            <v>173272.69</v>
          </cell>
          <cell r="M18">
            <v>180492.43</v>
          </cell>
          <cell r="N18">
            <v>216590.89</v>
          </cell>
          <cell r="O18">
            <v>0</v>
          </cell>
        </row>
        <row r="19">
          <cell r="C19">
            <v>67756.53</v>
          </cell>
          <cell r="D19">
            <v>90342.12</v>
          </cell>
          <cell r="E19">
            <v>112927.62</v>
          </cell>
          <cell r="F19">
            <v>131748.88</v>
          </cell>
          <cell r="G19">
            <v>135513.12</v>
          </cell>
          <cell r="H19">
            <v>150570.19</v>
          </cell>
          <cell r="I19">
            <v>158098.65</v>
          </cell>
          <cell r="J19">
            <v>165627.19</v>
          </cell>
          <cell r="K19">
            <v>169391.41</v>
          </cell>
          <cell r="L19">
            <v>180684.17</v>
          </cell>
          <cell r="M19">
            <v>188212.71</v>
          </cell>
          <cell r="N19">
            <v>0</v>
          </cell>
          <cell r="O19">
            <v>0</v>
          </cell>
        </row>
        <row r="20">
          <cell r="C20">
            <v>73949.5</v>
          </cell>
          <cell r="D20">
            <v>98599.35</v>
          </cell>
          <cell r="E20">
            <v>123249.11</v>
          </cell>
          <cell r="F20">
            <v>143790.66</v>
          </cell>
          <cell r="G20">
            <v>147898.96</v>
          </cell>
          <cell r="H20">
            <v>164332.21</v>
          </cell>
          <cell r="I20">
            <v>172548.81</v>
          </cell>
          <cell r="J20">
            <v>180765.41</v>
          </cell>
          <cell r="K20">
            <v>184873.71</v>
          </cell>
          <cell r="L20">
            <v>197198.64</v>
          </cell>
          <cell r="M20">
            <v>205415.26</v>
          </cell>
          <cell r="N20">
            <v>0</v>
          </cell>
          <cell r="O20">
            <v>0</v>
          </cell>
        </row>
        <row r="21">
          <cell r="C21">
            <v>74712.53</v>
          </cell>
          <cell r="D21">
            <v>99616.73</v>
          </cell>
          <cell r="E21">
            <v>124520.9</v>
          </cell>
          <cell r="F21">
            <v>145274.4</v>
          </cell>
          <cell r="G21">
            <v>149425.07</v>
          </cell>
          <cell r="H21">
            <v>166027.89000000001</v>
          </cell>
          <cell r="I21">
            <v>174329.28</v>
          </cell>
          <cell r="J21">
            <v>182630.64</v>
          </cell>
          <cell r="K21">
            <v>186781.32</v>
          </cell>
          <cell r="L21">
            <v>199233.43</v>
          </cell>
          <cell r="M21">
            <v>207534.81</v>
          </cell>
          <cell r="N21">
            <v>249041.83</v>
          </cell>
          <cell r="O21">
            <v>290548.81</v>
          </cell>
        </row>
        <row r="22">
          <cell r="C22">
            <v>83998.04</v>
          </cell>
          <cell r="D22">
            <v>111997.35</v>
          </cell>
          <cell r="E22">
            <v>139996.70000000001</v>
          </cell>
          <cell r="F22">
            <v>163329.47</v>
          </cell>
          <cell r="G22">
            <v>167996.01</v>
          </cell>
          <cell r="H22">
            <v>186662.29</v>
          </cell>
          <cell r="I22">
            <v>195995.4</v>
          </cell>
          <cell r="J22">
            <v>205328.49</v>
          </cell>
          <cell r="K22">
            <v>209995.09</v>
          </cell>
          <cell r="L22">
            <v>223994.71</v>
          </cell>
          <cell r="M22">
            <v>233327.84</v>
          </cell>
          <cell r="N22">
            <v>0</v>
          </cell>
          <cell r="O22">
            <v>0</v>
          </cell>
        </row>
        <row r="23">
          <cell r="C23">
            <v>85408.46</v>
          </cell>
          <cell r="D23">
            <v>113877.89</v>
          </cell>
          <cell r="E23">
            <v>142347.37</v>
          </cell>
          <cell r="F23">
            <v>166071.93</v>
          </cell>
          <cell r="G23">
            <v>170816.8</v>
          </cell>
          <cell r="H23">
            <v>189796.46</v>
          </cell>
          <cell r="I23">
            <v>199286.3</v>
          </cell>
          <cell r="J23">
            <v>208776.09</v>
          </cell>
          <cell r="K23">
            <v>213521.06</v>
          </cell>
          <cell r="L23">
            <v>227755.75</v>
          </cell>
          <cell r="M23">
            <v>237245.6</v>
          </cell>
          <cell r="N23">
            <v>284694.7</v>
          </cell>
          <cell r="O23">
            <v>332143.83</v>
          </cell>
        </row>
        <row r="24">
          <cell r="C24">
            <v>89102.95</v>
          </cell>
          <cell r="D24">
            <v>118803.89</v>
          </cell>
          <cell r="E24">
            <v>148504.88</v>
          </cell>
          <cell r="F24">
            <v>173255.67</v>
          </cell>
          <cell r="G24">
            <v>178205.82</v>
          </cell>
          <cell r="H24">
            <v>198006.49</v>
          </cell>
          <cell r="I24">
            <v>207906.82</v>
          </cell>
          <cell r="J24">
            <v>217807.14</v>
          </cell>
          <cell r="K24">
            <v>222757.31</v>
          </cell>
          <cell r="L24">
            <v>237607.75</v>
          </cell>
          <cell r="M24">
            <v>247508.14</v>
          </cell>
          <cell r="N24">
            <v>0</v>
          </cell>
          <cell r="O24">
            <v>0</v>
          </cell>
        </row>
        <row r="25">
          <cell r="C25">
            <v>101704.75</v>
          </cell>
          <cell r="D25">
            <v>135606.29999999999</v>
          </cell>
          <cell r="E25">
            <v>169507.92</v>
          </cell>
          <cell r="F25">
            <v>197759.25</v>
          </cell>
          <cell r="G25">
            <v>203409.51</v>
          </cell>
          <cell r="H25">
            <v>226010.58</v>
          </cell>
          <cell r="I25">
            <v>237311.06</v>
          </cell>
          <cell r="J25">
            <v>248611.62</v>
          </cell>
          <cell r="K25">
            <v>254261.87</v>
          </cell>
          <cell r="L25">
            <v>271212.65000000002</v>
          </cell>
          <cell r="M25">
            <v>282513.17</v>
          </cell>
          <cell r="N25">
            <v>0</v>
          </cell>
          <cell r="O25">
            <v>0</v>
          </cell>
        </row>
        <row r="26">
          <cell r="C26">
            <v>125996.99</v>
          </cell>
          <cell r="D26">
            <v>167996.01</v>
          </cell>
          <cell r="E26">
            <v>209995.03</v>
          </cell>
          <cell r="F26">
            <v>244994.18</v>
          </cell>
          <cell r="G26">
            <v>251994.02</v>
          </cell>
          <cell r="H26">
            <v>279993.32</v>
          </cell>
          <cell r="I26">
            <v>293993.03999999998</v>
          </cell>
          <cell r="J26">
            <v>307992.69</v>
          </cell>
          <cell r="K26">
            <v>314992.55</v>
          </cell>
          <cell r="L26">
            <v>335992.04</v>
          </cell>
          <cell r="M26">
            <v>349991.69</v>
          </cell>
          <cell r="N26">
            <v>0</v>
          </cell>
          <cell r="O26">
            <v>0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E28" sqref="E28:E30"/>
    </sheetView>
  </sheetViews>
  <sheetFormatPr baseColWidth="10" defaultRowHeight="15"/>
  <cols>
    <col min="1" max="1" width="4.7109375" bestFit="1" customWidth="1"/>
  </cols>
  <sheetData>
    <row r="1" spans="1:14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idden="1">
      <c r="A2" s="2"/>
      <c r="B2" s="3">
        <v>18</v>
      </c>
      <c r="C2" s="3">
        <v>24</v>
      </c>
      <c r="D2" s="3">
        <v>30</v>
      </c>
      <c r="E2" s="3">
        <v>35</v>
      </c>
      <c r="F2" s="3">
        <v>36</v>
      </c>
      <c r="G2" s="3">
        <v>40</v>
      </c>
      <c r="H2" s="3">
        <v>42</v>
      </c>
      <c r="I2" s="3">
        <v>44</v>
      </c>
      <c r="J2" s="3">
        <v>45</v>
      </c>
      <c r="K2" s="3">
        <v>48</v>
      </c>
      <c r="L2" s="3">
        <v>50</v>
      </c>
      <c r="M2" s="3">
        <v>60</v>
      </c>
      <c r="N2" s="4">
        <v>70</v>
      </c>
    </row>
    <row r="3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>
      <c r="A4" s="6">
        <v>1</v>
      </c>
      <c r="B4" s="7">
        <f>+ROUND('[1]12-2022 8%S1-22 '!C4*1.8,2)</f>
        <v>87653.05</v>
      </c>
      <c r="C4" s="7">
        <f>+ROUND('[1]12-2022 8%S1-22 '!D4*1.8,2)</f>
        <v>116870.92</v>
      </c>
      <c r="D4" s="7">
        <f>+ROUND('[1]12-2022 8%S1-22 '!E4*1.8,2)</f>
        <v>146088.51999999999</v>
      </c>
      <c r="E4" s="7">
        <f>+ROUND('[1]12-2022 8%S1-22 '!F4*1.8,2)</f>
        <v>170436.65</v>
      </c>
      <c r="F4" s="7">
        <f>+ROUND('[1]12-2022 8%S1-22 '!G4*1.8,2)</f>
        <v>175306.28</v>
      </c>
      <c r="G4" s="7">
        <f>+ROUND('[1]12-2022 8%S1-22 '!H4*1.8,2)</f>
        <v>194784.79</v>
      </c>
      <c r="H4" s="7">
        <f>+ROUND('[1]12-2022 8%S1-22 '!I4*1.8,2)</f>
        <v>204523.97</v>
      </c>
      <c r="I4" s="7">
        <f>+ROUND('[1]12-2022 8%S1-22 '!J4*1.8,2)</f>
        <v>214263.22</v>
      </c>
      <c r="J4" s="7">
        <f>+ROUND('[1]12-2022 8%S1-22 '!K4*1.8,2)</f>
        <v>219132.85</v>
      </c>
      <c r="K4" s="7">
        <f>+ROUND('[1]12-2022 8%S1-22 '!L4*1.8,2)</f>
        <v>233741.68</v>
      </c>
      <c r="L4" s="7">
        <f>+ROUND('[1]12-2022 8%S1-22 '!M4*1.8,2)</f>
        <v>243480.91</v>
      </c>
      <c r="M4" s="7">
        <f>+ROUND('[1]12-2022 8%S1-22 '!N4*1.8,2)</f>
        <v>0</v>
      </c>
      <c r="N4" s="7">
        <f>+ROUND('[1]12-2022 8%S1-22 '!O4*1.8,2)</f>
        <v>0</v>
      </c>
    </row>
    <row r="5" spans="1:14">
      <c r="A5" s="6">
        <v>2</v>
      </c>
      <c r="B5" s="7">
        <f>+ROUND('[1]12-2022 8%S1-22 '!C5*1.8,2)</f>
        <v>88338.559999999998</v>
      </c>
      <c r="C5" s="7">
        <f>+ROUND('[1]12-2022 8%S1-22 '!D5*1.8,2)</f>
        <v>117784.73</v>
      </c>
      <c r="D5" s="7">
        <f>+ROUND('[1]12-2022 8%S1-22 '!E5*1.8,2)</f>
        <v>147230.95000000001</v>
      </c>
      <c r="E5" s="7">
        <f>+ROUND('[1]12-2022 8%S1-22 '!F5*1.8,2)</f>
        <v>171769.39</v>
      </c>
      <c r="F5" s="7">
        <f>+ROUND('[1]12-2022 8%S1-22 '!G5*1.8,2)</f>
        <v>176677.18</v>
      </c>
      <c r="G5" s="7">
        <f>+ROUND('[1]12-2022 8%S1-22 '!H5*1.8,2)</f>
        <v>196307.91</v>
      </c>
      <c r="H5" s="7">
        <f>+ROUND('[1]12-2022 8%S1-22 '!I5*1.8,2)</f>
        <v>206123.27</v>
      </c>
      <c r="I5" s="7">
        <f>+ROUND('[1]12-2022 8%S1-22 '!J5*1.8,2)</f>
        <v>215938.67</v>
      </c>
      <c r="J5" s="7">
        <f>+ROUND('[1]12-2022 8%S1-22 '!K5*1.8,2)</f>
        <v>220846.36</v>
      </c>
      <c r="K5" s="7">
        <f>+ROUND('[1]12-2022 8%S1-22 '!L5*1.8,2)</f>
        <v>235569.51</v>
      </c>
      <c r="L5" s="7">
        <f>+ROUND('[1]12-2022 8%S1-22 '!M5*1.8,2)</f>
        <v>245384.87</v>
      </c>
      <c r="M5" s="7">
        <f>+ROUND('[1]12-2022 8%S1-22 '!N5*1.8,2)</f>
        <v>0</v>
      </c>
      <c r="N5" s="7">
        <f>+ROUND('[1]12-2022 8%S1-22 '!O5*1.8,2)</f>
        <v>0</v>
      </c>
    </row>
    <row r="6" spans="1:14">
      <c r="A6" s="6">
        <v>3</v>
      </c>
      <c r="B6" s="7">
        <f>+ROUND('[1]12-2022 8%S1-22 '!C6*1.8,2)</f>
        <v>89422.13</v>
      </c>
      <c r="C6" s="7">
        <f>+ROUND('[1]12-2022 8%S1-22 '!D6*1.8,2)</f>
        <v>119229.46</v>
      </c>
      <c r="D6" s="7">
        <f>+ROUND('[1]12-2022 8%S1-22 '!E6*1.8,2)</f>
        <v>149036.81</v>
      </c>
      <c r="E6" s="7">
        <f>+ROUND('[1]12-2022 8%S1-22 '!F6*1.8,2)</f>
        <v>173876.24</v>
      </c>
      <c r="F6" s="7">
        <f>+ROUND('[1]12-2022 8%S1-22 '!G6*1.8,2)</f>
        <v>178844.15</v>
      </c>
      <c r="G6" s="7">
        <f>+ROUND('[1]12-2022 8%S1-22 '!H6*1.8,2)</f>
        <v>198715.81</v>
      </c>
      <c r="H6" s="7">
        <f>+ROUND('[1]12-2022 8%S1-22 '!I6*1.8,2)</f>
        <v>208651.46</v>
      </c>
      <c r="I6" s="7">
        <f>+ROUND('[1]12-2022 8%S1-22 '!J6*1.8,2)</f>
        <v>218587.36</v>
      </c>
      <c r="J6" s="7">
        <f>+ROUND('[1]12-2022 8%S1-22 '!K6*1.8,2)</f>
        <v>223555.23</v>
      </c>
      <c r="K6" s="7">
        <f>+ROUND('[1]12-2022 8%S1-22 '!L6*1.8,2)</f>
        <v>238458.91</v>
      </c>
      <c r="L6" s="7">
        <f>+ROUND('[1]12-2022 8%S1-22 '!M6*1.8,2)</f>
        <v>248394.69</v>
      </c>
      <c r="M6" s="7">
        <f>+ROUND('[1]12-2022 8%S1-22 '!N6*1.8,2)</f>
        <v>0</v>
      </c>
      <c r="N6" s="7">
        <f>+ROUND('[1]12-2022 8%S1-22 '!O6*1.8,2)</f>
        <v>0</v>
      </c>
    </row>
    <row r="7" spans="1:14">
      <c r="A7" s="6">
        <v>4</v>
      </c>
      <c r="B7" s="7">
        <f>+ROUND('[1]12-2022 8%S1-22 '!C7*1.8,2)</f>
        <v>89963.89</v>
      </c>
      <c r="C7" s="7">
        <f>+ROUND('[1]12-2022 8%S1-22 '!D7*1.8,2)</f>
        <v>119951.93</v>
      </c>
      <c r="D7" s="7">
        <f>+ROUND('[1]12-2022 8%S1-22 '!E7*1.8,2)</f>
        <v>149939.84</v>
      </c>
      <c r="E7" s="7">
        <f>+ROUND('[1]12-2022 8%S1-22 '!F7*1.8,2)</f>
        <v>174929.8</v>
      </c>
      <c r="F7" s="7">
        <f>+ROUND('[1]12-2022 8%S1-22 '!G7*1.8,2)</f>
        <v>179927.8</v>
      </c>
      <c r="G7" s="7">
        <f>+ROUND('[1]12-2022 8%S1-22 '!H7*1.8,2)</f>
        <v>199919.84</v>
      </c>
      <c r="H7" s="7">
        <f>+ROUND('[1]12-2022 8%S1-22 '!I7*1.8,2)</f>
        <v>209915.77</v>
      </c>
      <c r="I7" s="7">
        <f>+ROUND('[1]12-2022 8%S1-22 '!J7*1.8,2)</f>
        <v>219911.74</v>
      </c>
      <c r="J7" s="7">
        <f>+ROUND('[1]12-2022 8%S1-22 '!K7*1.8,2)</f>
        <v>224909.82</v>
      </c>
      <c r="K7" s="7">
        <f>+ROUND('[1]12-2022 8%S1-22 '!L7*1.8,2)</f>
        <v>239903.73</v>
      </c>
      <c r="L7" s="7">
        <f>+ROUND('[1]12-2022 8%S1-22 '!M7*1.8,2)</f>
        <v>249899.72</v>
      </c>
      <c r="M7" s="7">
        <f>+ROUND('[1]12-2022 8%S1-22 '!N7*1.8,2)</f>
        <v>0</v>
      </c>
      <c r="N7" s="7">
        <f>+ROUND('[1]12-2022 8%S1-22 '!O7*1.8,2)</f>
        <v>0</v>
      </c>
    </row>
    <row r="8" spans="1:14">
      <c r="A8" s="6">
        <v>5</v>
      </c>
      <c r="B8" s="7">
        <f>+ROUND('[1]12-2022 8%S1-22 '!C8*1.8,2)</f>
        <v>90503.98</v>
      </c>
      <c r="C8" s="7">
        <f>+ROUND('[1]12-2022 8%S1-22 '!D8*1.8,2)</f>
        <v>120671.95</v>
      </c>
      <c r="D8" s="7">
        <f>+ROUND('[1]12-2022 8%S1-22 '!E8*1.8,2)</f>
        <v>150840</v>
      </c>
      <c r="E8" s="7">
        <f>+ROUND('[1]12-2022 8%S1-22 '!F8*1.8,2)</f>
        <v>175979.84</v>
      </c>
      <c r="F8" s="7">
        <f>+ROUND('[1]12-2022 8%S1-22 '!G8*1.8,2)</f>
        <v>181007.96</v>
      </c>
      <c r="G8" s="7">
        <f>+ROUND('[1]12-2022 8%S1-22 '!H8*1.8,2)</f>
        <v>201119.81</v>
      </c>
      <c r="H8" s="7">
        <f>+ROUND('[1]12-2022 8%S1-22 '!I8*1.8,2)</f>
        <v>211175.93</v>
      </c>
      <c r="I8" s="7">
        <f>+ROUND('[1]12-2022 8%S1-22 '!J8*1.8,2)</f>
        <v>221231.9</v>
      </c>
      <c r="J8" s="7">
        <f>+ROUND('[1]12-2022 8%S1-22 '!K8*1.8,2)</f>
        <v>226259.93</v>
      </c>
      <c r="K8" s="7">
        <f>+ROUND('[1]12-2022 8%S1-22 '!L8*1.8,2)</f>
        <v>241343.91</v>
      </c>
      <c r="L8" s="7">
        <f>+ROUND('[1]12-2022 8%S1-22 '!M8*1.8,2)</f>
        <v>251399.86</v>
      </c>
      <c r="M8" s="7">
        <f>+ROUND('[1]12-2022 8%S1-22 '!N8*1.8,2)</f>
        <v>0</v>
      </c>
      <c r="N8" s="7">
        <f>+ROUND('[1]12-2022 8%S1-22 '!O8*1.8,2)</f>
        <v>0</v>
      </c>
    </row>
    <row r="9" spans="1:14">
      <c r="A9" s="6">
        <v>6</v>
      </c>
      <c r="B9" s="7">
        <f>+ROUND('[1]12-2022 8%S1-22 '!C9*1.8,2)</f>
        <v>92673.58</v>
      </c>
      <c r="C9" s="7">
        <f>+ROUND('[1]12-2022 8%S1-22 '!D9*1.8,2)</f>
        <v>123564.78</v>
      </c>
      <c r="D9" s="7">
        <f>+ROUND('[1]12-2022 8%S1-22 '!E9*1.8,2)</f>
        <v>154455.89000000001</v>
      </c>
      <c r="E9" s="7">
        <f>+ROUND('[1]12-2022 8%S1-22 '!F9*1.8,2)</f>
        <v>180198.63</v>
      </c>
      <c r="F9" s="7">
        <f>+ROUND('[1]12-2022 8%S1-22 '!G9*1.8,2)</f>
        <v>185347.17</v>
      </c>
      <c r="G9" s="7">
        <f>+ROUND('[1]12-2022 8%S1-22 '!H9*1.8,2)</f>
        <v>205941.28</v>
      </c>
      <c r="H9" s="7">
        <f>+ROUND('[1]12-2022 8%S1-22 '!I9*1.8,2)</f>
        <v>216238.28</v>
      </c>
      <c r="I9" s="7">
        <f>+ROUND('[1]12-2022 8%S1-22 '!J9*1.8,2)</f>
        <v>226535.33</v>
      </c>
      <c r="J9" s="7">
        <f>+ROUND('[1]12-2022 8%S1-22 '!K9*1.8,2)</f>
        <v>231683.98</v>
      </c>
      <c r="K9" s="7">
        <f>+ROUND('[1]12-2022 8%S1-22 '!L9*1.8,2)</f>
        <v>247129.52</v>
      </c>
      <c r="L9" s="7">
        <f>+ROUND('[1]12-2022 8%S1-22 '!M9*1.8,2)</f>
        <v>257426.59</v>
      </c>
      <c r="M9" s="7">
        <f>+ROUND('[1]12-2022 8%S1-22 '!N9*1.8,2)</f>
        <v>0</v>
      </c>
      <c r="N9" s="7">
        <f>+ROUND('[1]12-2022 8%S1-22 '!O9*1.8,2)</f>
        <v>0</v>
      </c>
    </row>
    <row r="10" spans="1:14">
      <c r="A10" s="6">
        <v>7</v>
      </c>
      <c r="B10" s="7">
        <f>+ROUND('[1]12-2022 8%S1-22 '!C10*1.8,2)</f>
        <v>94187.05</v>
      </c>
      <c r="C10" s="7">
        <f>+ROUND('[1]12-2022 8%S1-22 '!D10*1.8,2)</f>
        <v>125582.74</v>
      </c>
      <c r="D10" s="7">
        <f>+ROUND('[1]12-2022 8%S1-22 '!E10*1.8,2)</f>
        <v>156978.47</v>
      </c>
      <c r="E10" s="7">
        <f>+ROUND('[1]12-2022 8%S1-22 '!F10*1.8,2)</f>
        <v>183141.52</v>
      </c>
      <c r="F10" s="7">
        <f>+ROUND('[1]12-2022 8%S1-22 '!G10*1.8,2)</f>
        <v>188374.09</v>
      </c>
      <c r="G10" s="7">
        <f>+ROUND('[1]12-2022 8%S1-22 '!H10*1.8,2)</f>
        <v>209304.59</v>
      </c>
      <c r="H10" s="7">
        <f>+ROUND('[1]12-2022 8%S1-22 '!I10*1.8,2)</f>
        <v>219769.88</v>
      </c>
      <c r="I10" s="7">
        <f>+ROUND('[1]12-2022 8%S1-22 '!J10*1.8,2)</f>
        <v>230235.08</v>
      </c>
      <c r="J10" s="7">
        <f>+ROUND('[1]12-2022 8%S1-22 '!K10*1.8,2)</f>
        <v>235467.65</v>
      </c>
      <c r="K10" s="7">
        <f>+ROUND('[1]12-2022 8%S1-22 '!L10*1.8,2)</f>
        <v>251165.48</v>
      </c>
      <c r="L10" s="7">
        <f>+ROUND('[1]12-2022 8%S1-22 '!M10*1.8,2)</f>
        <v>261630.74</v>
      </c>
      <c r="M10" s="7">
        <f>+ROUND('[1]12-2022 8%S1-22 '!N10*1.8,2)</f>
        <v>0</v>
      </c>
      <c r="N10" s="7">
        <f>+ROUND('[1]12-2022 8%S1-22 '!O10*1.8,2)</f>
        <v>0</v>
      </c>
    </row>
    <row r="11" spans="1:14">
      <c r="A11" s="6">
        <v>8</v>
      </c>
      <c r="B11" s="7">
        <f>+ROUND('[1]12-2022 8%S1-22 '!C11*1.8,2)</f>
        <v>94772.14</v>
      </c>
      <c r="C11" s="7">
        <f>+ROUND('[1]12-2022 8%S1-22 '!D11*1.8,2)</f>
        <v>126362.88</v>
      </c>
      <c r="D11" s="7">
        <f>+ROUND('[1]12-2022 8%S1-22 '!E11*1.8,2)</f>
        <v>157953.57999999999</v>
      </c>
      <c r="E11" s="7">
        <f>+ROUND('[1]12-2022 8%S1-22 '!F11*1.8,2)</f>
        <v>184279.1</v>
      </c>
      <c r="F11" s="7">
        <f>+ROUND('[1]12-2022 8%S1-22 '!G11*1.8,2)</f>
        <v>189544.25</v>
      </c>
      <c r="G11" s="7">
        <f>+ROUND('[1]12-2022 8%S1-22 '!H11*1.8,2)</f>
        <v>210604.77</v>
      </c>
      <c r="H11" s="7">
        <f>+ROUND('[1]12-2022 8%S1-22 '!I11*1.8,2)</f>
        <v>221135.02</v>
      </c>
      <c r="I11" s="7">
        <f>+ROUND('[1]12-2022 8%S1-22 '!J11*1.8,2)</f>
        <v>231665.2</v>
      </c>
      <c r="J11" s="7">
        <f>+ROUND('[1]12-2022 8%S1-22 '!K11*1.8,2)</f>
        <v>236930.29</v>
      </c>
      <c r="K11" s="7">
        <f>+ROUND('[1]12-2022 8%S1-22 '!L11*1.8,2)</f>
        <v>252725.72</v>
      </c>
      <c r="L11" s="7">
        <f>+ROUND('[1]12-2022 8%S1-22 '!M11*1.8,2)</f>
        <v>263255.87</v>
      </c>
      <c r="M11" s="7">
        <f>+ROUND('[1]12-2022 8%S1-22 '!N11*1.8,2)</f>
        <v>0</v>
      </c>
      <c r="N11" s="7">
        <f>+ROUND('[1]12-2022 8%S1-22 '!O11*1.8,2)</f>
        <v>368558.24</v>
      </c>
    </row>
    <row r="12" spans="1:14">
      <c r="A12" s="6">
        <v>9</v>
      </c>
      <c r="B12" s="7">
        <f>+ROUND('[1]12-2022 8%S1-22 '!C12*1.8,2)</f>
        <v>95914.75</v>
      </c>
      <c r="C12" s="7">
        <f>+ROUND('[1]12-2022 8%S1-22 '!D12*1.8,2)</f>
        <v>127886.39999999999</v>
      </c>
      <c r="D12" s="7">
        <f>+ROUND('[1]12-2022 8%S1-22 '!E12*1.8,2)</f>
        <v>159857.89000000001</v>
      </c>
      <c r="E12" s="7">
        <f>+ROUND('[1]12-2022 8%S1-22 '!F12*1.8,2)</f>
        <v>186500.97</v>
      </c>
      <c r="F12" s="7">
        <f>+ROUND('[1]12-2022 8%S1-22 '!G12*1.8,2)</f>
        <v>191829.55</v>
      </c>
      <c r="G12" s="7">
        <f>+ROUND('[1]12-2022 8%S1-22 '!H12*1.8,2)</f>
        <v>213143.94</v>
      </c>
      <c r="H12" s="7">
        <f>+ROUND('[1]12-2022 8%S1-22 '!I12*1.8,2)</f>
        <v>223801.11</v>
      </c>
      <c r="I12" s="7">
        <f>+ROUND('[1]12-2022 8%S1-22 '!J12*1.8,2)</f>
        <v>234458.42</v>
      </c>
      <c r="J12" s="7">
        <f>+ROUND('[1]12-2022 8%S1-22 '!K12*1.8,2)</f>
        <v>239786.95</v>
      </c>
      <c r="K12" s="7">
        <f>+ROUND('[1]12-2022 8%S1-22 '!L12*1.8,2)</f>
        <v>255772.75</v>
      </c>
      <c r="L12" s="7">
        <f>+ROUND('[1]12-2022 8%S1-22 '!M12*1.8,2)</f>
        <v>266429.92</v>
      </c>
      <c r="M12" s="7">
        <f>+ROUND('[1]12-2022 8%S1-22 '!N12*1.8,2)</f>
        <v>319715.96000000002</v>
      </c>
      <c r="N12" s="7">
        <f>+ROUND('[1]12-2022 8%S1-22 '!O12*1.8,2)</f>
        <v>0</v>
      </c>
    </row>
    <row r="13" spans="1:14">
      <c r="A13" s="6">
        <v>10</v>
      </c>
      <c r="B13" s="7">
        <f>+ROUND('[1]12-2022 8%S1-22 '!C13*1.8,2)</f>
        <v>98083.76</v>
      </c>
      <c r="C13" s="7">
        <f>+ROUND('[1]12-2022 8%S1-22 '!D13*1.8,2)</f>
        <v>130778.28</v>
      </c>
      <c r="D13" s="7">
        <f>+ROUND('[1]12-2022 8%S1-22 '!E13*1.8,2)</f>
        <v>163472.78</v>
      </c>
      <c r="E13" s="7">
        <f>+ROUND('[1]12-2022 8%S1-22 '!F13*1.8,2)</f>
        <v>190718.28</v>
      </c>
      <c r="F13" s="7">
        <f>+ROUND('[1]12-2022 8%S1-22 '!G13*1.8,2)</f>
        <v>196167.4</v>
      </c>
      <c r="G13" s="7">
        <f>+ROUND('[1]12-2022 8%S1-22 '!H13*1.8,2)</f>
        <v>217963.8</v>
      </c>
      <c r="H13" s="7">
        <f>+ROUND('[1]12-2022 8%S1-22 '!I13*1.8,2)</f>
        <v>228861.94</v>
      </c>
      <c r="I13" s="7">
        <f>+ROUND('[1]12-2022 8%S1-22 '!J13*1.8,2)</f>
        <v>239760.09</v>
      </c>
      <c r="J13" s="7">
        <f>+ROUND('[1]12-2022 8%S1-22 '!K13*1.8,2)</f>
        <v>245209.23</v>
      </c>
      <c r="K13" s="7">
        <f>+ROUND('[1]12-2022 8%S1-22 '!L13*1.8,2)</f>
        <v>261556.49</v>
      </c>
      <c r="L13" s="7">
        <f>+ROUND('[1]12-2022 8%S1-22 '!M13*1.8,2)</f>
        <v>272454.73</v>
      </c>
      <c r="M13" s="7">
        <f>+ROUND('[1]12-2022 8%S1-22 '!N13*1.8,2)</f>
        <v>0</v>
      </c>
      <c r="N13" s="7">
        <f>+ROUND('[1]12-2022 8%S1-22 '!O13*1.8,2)</f>
        <v>381436.65</v>
      </c>
    </row>
    <row r="14" spans="1:14">
      <c r="A14" s="6">
        <v>11</v>
      </c>
      <c r="B14" s="7">
        <f>+ROUND('[1]12-2022 8%S1-22 '!C14*1.8,2)</f>
        <v>100253.68</v>
      </c>
      <c r="C14" s="7">
        <f>+ROUND('[1]12-2022 8%S1-22 '!D14*1.8,2)</f>
        <v>133671.62</v>
      </c>
      <c r="D14" s="7">
        <f>+ROUND('[1]12-2022 8%S1-22 '!E14*1.8,2)</f>
        <v>167089.51999999999</v>
      </c>
      <c r="E14" s="7">
        <f>+ROUND('[1]12-2022 8%S1-22 '!F14*1.8,2)</f>
        <v>194937.68</v>
      </c>
      <c r="F14" s="7">
        <f>+ROUND('[1]12-2022 8%S1-22 '!G14*1.8,2)</f>
        <v>200507.27</v>
      </c>
      <c r="G14" s="7">
        <f>+ROUND('[1]12-2022 8%S1-22 '!H14*1.8,2)</f>
        <v>222785.98</v>
      </c>
      <c r="H14" s="7">
        <f>+ROUND('[1]12-2022 8%S1-22 '!I14*1.8,2)</f>
        <v>233925.21</v>
      </c>
      <c r="I14" s="7">
        <f>+ROUND('[1]12-2022 8%S1-22 '!J14*1.8,2)</f>
        <v>245064.55</v>
      </c>
      <c r="J14" s="7">
        <f>+ROUND('[1]12-2022 8%S1-22 '!K14*1.8,2)</f>
        <v>250634.21</v>
      </c>
      <c r="K14" s="7">
        <f>+ROUND('[1]12-2022 8%S1-22 '!L14*1.8,2)</f>
        <v>267343.15000000002</v>
      </c>
      <c r="L14" s="7">
        <f>+ROUND('[1]12-2022 8%S1-22 '!M14*1.8,2)</f>
        <v>278482.40999999997</v>
      </c>
      <c r="M14" s="7">
        <f>+ROUND('[1]12-2022 8%S1-22 '!N14*1.8,2)</f>
        <v>0</v>
      </c>
      <c r="N14" s="7">
        <f>+ROUND('[1]12-2022 8%S1-22 '!O14*1.8,2)</f>
        <v>0</v>
      </c>
    </row>
    <row r="15" spans="1:14">
      <c r="A15" s="6">
        <v>12</v>
      </c>
      <c r="B15" s="7">
        <f>+ROUND('[1]12-2022 8%S1-22 '!C15*1.8,2)</f>
        <v>104151.01</v>
      </c>
      <c r="C15" s="7">
        <f>+ROUND('[1]12-2022 8%S1-22 '!D15*1.8,2)</f>
        <v>138868.01999999999</v>
      </c>
      <c r="D15" s="7">
        <f>+ROUND('[1]12-2022 8%S1-22 '!E15*1.8,2)</f>
        <v>173585.05</v>
      </c>
      <c r="E15" s="7">
        <f>+ROUND('[1]12-2022 8%S1-22 '!F15*1.8,2)</f>
        <v>202515.88</v>
      </c>
      <c r="F15" s="7">
        <f>+ROUND('[1]12-2022 8%S1-22 '!G15*1.8,2)</f>
        <v>208302.14</v>
      </c>
      <c r="G15" s="7">
        <f>+ROUND('[1]12-2022 8%S1-22 '!H15*1.8,2)</f>
        <v>231446.74</v>
      </c>
      <c r="H15" s="7">
        <f>+ROUND('[1]12-2022 8%S1-22 '!I15*1.8,2)</f>
        <v>243019.13</v>
      </c>
      <c r="I15" s="7">
        <f>+ROUND('[1]12-2022 8%S1-22 '!J15*1.8,2)</f>
        <v>254591.46</v>
      </c>
      <c r="J15" s="7">
        <f>+ROUND('[1]12-2022 8%S1-22 '!K15*1.8,2)</f>
        <v>260377.60000000001</v>
      </c>
      <c r="K15" s="7">
        <f>+ROUND('[1]12-2022 8%S1-22 '!L15*1.8,2)</f>
        <v>277736.06</v>
      </c>
      <c r="L15" s="7">
        <f>+ROUND('[1]12-2022 8%S1-22 '!M15*1.8,2)</f>
        <v>289308.38</v>
      </c>
      <c r="M15" s="7">
        <f>+ROUND('[1]12-2022 8%S1-22 '!N15*1.8,2)</f>
        <v>347170.14</v>
      </c>
      <c r="N15" s="7">
        <f>+ROUND('[1]12-2022 8%S1-22 '!O15*1.8,2)</f>
        <v>0</v>
      </c>
    </row>
    <row r="16" spans="1:14">
      <c r="A16" s="6">
        <v>13</v>
      </c>
      <c r="B16" s="7">
        <f>+ROUND('[1]12-2022 8%S1-22 '!C16*1.8,2)</f>
        <v>108052.29</v>
      </c>
      <c r="C16" s="7">
        <f>+ROUND('[1]12-2022 8%S1-22 '!D16*1.8,2)</f>
        <v>144069.71</v>
      </c>
      <c r="D16" s="7">
        <f>+ROUND('[1]12-2022 8%S1-22 '!E16*1.8,2)</f>
        <v>180087.19</v>
      </c>
      <c r="E16" s="7">
        <f>+ROUND('[1]12-2022 8%S1-22 '!F16*1.8,2)</f>
        <v>210101.69</v>
      </c>
      <c r="F16" s="7">
        <f>+ROUND('[1]12-2022 8%S1-22 '!G16*1.8,2)</f>
        <v>216104.6</v>
      </c>
      <c r="G16" s="7">
        <f>+ROUND('[1]12-2022 8%S1-22 '!H16*1.8,2)</f>
        <v>240116.15</v>
      </c>
      <c r="H16" s="7">
        <f>+ROUND('[1]12-2022 8%S1-22 '!I16*1.8,2)</f>
        <v>252122.04</v>
      </c>
      <c r="I16" s="7">
        <f>+ROUND('[1]12-2022 8%S1-22 '!J16*1.8,2)</f>
        <v>264127.86</v>
      </c>
      <c r="J16" s="7">
        <f>+ROUND('[1]12-2022 8%S1-22 '!K16*1.8,2)</f>
        <v>270130.71999999997</v>
      </c>
      <c r="K16" s="7">
        <f>+ROUND('[1]12-2022 8%S1-22 '!L16*1.8,2)</f>
        <v>288139.45</v>
      </c>
      <c r="L16" s="7">
        <f>+ROUND('[1]12-2022 8%S1-22 '!M16*1.8,2)</f>
        <v>300145.27</v>
      </c>
      <c r="M16" s="7">
        <f>+ROUND('[1]12-2022 8%S1-22 '!N16*1.8,2)</f>
        <v>360174.29</v>
      </c>
      <c r="N16" s="7">
        <f>+ROUND('[1]12-2022 8%S1-22 '!O16*1.8,2)</f>
        <v>420203.34</v>
      </c>
    </row>
    <row r="17" spans="1:14">
      <c r="A17" s="6">
        <v>14</v>
      </c>
      <c r="B17" s="7">
        <f>+ROUND('[1]12-2022 8%S1-22 '!C17*1.8,2)</f>
        <v>116233.51</v>
      </c>
      <c r="C17" s="7">
        <f>+ROUND('[1]12-2022 8%S1-22 '!D17*1.8,2)</f>
        <v>154978.06</v>
      </c>
      <c r="D17" s="7">
        <f>+ROUND('[1]12-2022 8%S1-22 '!E17*1.8,2)</f>
        <v>193722.59</v>
      </c>
      <c r="E17" s="7">
        <f>+ROUND('[1]12-2022 8%S1-22 '!F17*1.8,2)</f>
        <v>226009.67</v>
      </c>
      <c r="F17" s="7">
        <f>+ROUND('[1]12-2022 8%S1-22 '!G17*1.8,2)</f>
        <v>232467.08</v>
      </c>
      <c r="G17" s="7">
        <f>+ROUND('[1]12-2022 8%S1-22 '!H17*1.8,2)</f>
        <v>258296.83</v>
      </c>
      <c r="H17" s="7">
        <f>+ROUND('[1]12-2022 8%S1-22 '!I17*1.8,2)</f>
        <v>271211.71000000002</v>
      </c>
      <c r="I17" s="7">
        <f>+ROUND('[1]12-2022 8%S1-22 '!J17*1.8,2)</f>
        <v>284126.49</v>
      </c>
      <c r="J17" s="7">
        <f>+ROUND('[1]12-2022 8%S1-22 '!K17*1.8,2)</f>
        <v>290583.81</v>
      </c>
      <c r="K17" s="7">
        <f>+ROUND('[1]12-2022 8%S1-22 '!L17*1.8,2)</f>
        <v>309956.09000000003</v>
      </c>
      <c r="L17" s="7">
        <f>+ROUND('[1]12-2022 8%S1-22 '!M17*1.8,2)</f>
        <v>322870.96999999997</v>
      </c>
      <c r="M17" s="7">
        <f>+ROUND('[1]12-2022 8%S1-22 '!N17*1.8,2)</f>
        <v>0</v>
      </c>
      <c r="N17" s="7">
        <f>+ROUND('[1]12-2022 8%S1-22 '!O17*1.8,2)</f>
        <v>452019.42</v>
      </c>
    </row>
    <row r="18" spans="1:14">
      <c r="A18" s="6">
        <v>15</v>
      </c>
      <c r="B18" s="7">
        <f>+ROUND('[1]12-2022 8%S1-22 '!C18*1.8,2)</f>
        <v>116959.1</v>
      </c>
      <c r="C18" s="7">
        <f>+ROUND('[1]12-2022 8%S1-22 '!D18*1.8,2)</f>
        <v>155945.45000000001</v>
      </c>
      <c r="D18" s="7">
        <f>+ROUND('[1]12-2022 8%S1-22 '!E18*1.8,2)</f>
        <v>194931.85</v>
      </c>
      <c r="E18" s="7">
        <f>+ROUND('[1]12-2022 8%S1-22 '!F18*1.8,2)</f>
        <v>227420.44</v>
      </c>
      <c r="F18" s="7">
        <f>+ROUND('[1]12-2022 8%S1-22 '!G18*1.8,2)</f>
        <v>233918.23</v>
      </c>
      <c r="G18" s="7">
        <f>+ROUND('[1]12-2022 8%S1-22 '!H18*1.8,2)</f>
        <v>259909.07</v>
      </c>
      <c r="H18" s="7">
        <f>+ROUND('[1]12-2022 8%S1-22 '!I18*1.8,2)</f>
        <v>272904.53000000003</v>
      </c>
      <c r="I18" s="7">
        <f>+ROUND('[1]12-2022 8%S1-22 '!J18*1.8,2)</f>
        <v>285899.99</v>
      </c>
      <c r="J18" s="7">
        <f>+ROUND('[1]12-2022 8%S1-22 '!K18*1.8,2)</f>
        <v>292397.71000000002</v>
      </c>
      <c r="K18" s="7">
        <f>+ROUND('[1]12-2022 8%S1-22 '!L18*1.8,2)</f>
        <v>311890.84000000003</v>
      </c>
      <c r="L18" s="7">
        <f>+ROUND('[1]12-2022 8%S1-22 '!M18*1.8,2)</f>
        <v>324886.37</v>
      </c>
      <c r="M18" s="7">
        <f>+ROUND('[1]12-2022 8%S1-22 '!N18*1.8,2)</f>
        <v>389863.6</v>
      </c>
      <c r="N18" s="7">
        <f>+ROUND('[1]12-2022 8%S1-22 '!O18*1.8,2)</f>
        <v>0</v>
      </c>
    </row>
    <row r="19" spans="1:14">
      <c r="A19" s="6">
        <v>16</v>
      </c>
      <c r="B19" s="7">
        <f>+ROUND('[1]12-2022 8%S1-22 '!C19*1.8,2)</f>
        <v>121961.75</v>
      </c>
      <c r="C19" s="7">
        <f>+ROUND('[1]12-2022 8%S1-22 '!D19*1.8,2)</f>
        <v>162615.82</v>
      </c>
      <c r="D19" s="7">
        <f>+ROUND('[1]12-2022 8%S1-22 '!E19*1.8,2)</f>
        <v>203269.72</v>
      </c>
      <c r="E19" s="7">
        <f>+ROUND('[1]12-2022 8%S1-22 '!F19*1.8,2)</f>
        <v>237147.98</v>
      </c>
      <c r="F19" s="7">
        <f>+ROUND('[1]12-2022 8%S1-22 '!G19*1.8,2)</f>
        <v>243923.62</v>
      </c>
      <c r="G19" s="7">
        <f>+ROUND('[1]12-2022 8%S1-22 '!H19*1.8,2)</f>
        <v>271026.34000000003</v>
      </c>
      <c r="H19" s="7">
        <f>+ROUND('[1]12-2022 8%S1-22 '!I19*1.8,2)</f>
        <v>284577.57</v>
      </c>
      <c r="I19" s="7">
        <f>+ROUND('[1]12-2022 8%S1-22 '!J19*1.8,2)</f>
        <v>298128.94</v>
      </c>
      <c r="J19" s="7">
        <f>+ROUND('[1]12-2022 8%S1-22 '!K19*1.8,2)</f>
        <v>304904.53999999998</v>
      </c>
      <c r="K19" s="7">
        <f>+ROUND('[1]12-2022 8%S1-22 '!L19*1.8,2)</f>
        <v>325231.51</v>
      </c>
      <c r="L19" s="7">
        <f>+ROUND('[1]12-2022 8%S1-22 '!M19*1.8,2)</f>
        <v>338782.88</v>
      </c>
      <c r="M19" s="7">
        <f>+ROUND('[1]12-2022 8%S1-22 '!N19*1.8,2)</f>
        <v>0</v>
      </c>
      <c r="N19" s="7">
        <f>+ROUND('[1]12-2022 8%S1-22 '!O19*1.8,2)</f>
        <v>0</v>
      </c>
    </row>
    <row r="20" spans="1:14">
      <c r="A20" s="6">
        <v>17</v>
      </c>
      <c r="B20" s="7">
        <f>+ROUND('[1]12-2022 8%S1-22 '!C20*1.8,2)</f>
        <v>133109.1</v>
      </c>
      <c r="C20" s="7">
        <f>+ROUND('[1]12-2022 8%S1-22 '!D20*1.8,2)</f>
        <v>177478.83</v>
      </c>
      <c r="D20" s="7">
        <f>+ROUND('[1]12-2022 8%S1-22 '!E20*1.8,2)</f>
        <v>221848.4</v>
      </c>
      <c r="E20" s="7">
        <f>+ROUND('[1]12-2022 8%S1-22 '!F20*1.8,2)</f>
        <v>258823.19</v>
      </c>
      <c r="F20" s="7">
        <f>+ROUND('[1]12-2022 8%S1-22 '!G20*1.8,2)</f>
        <v>266218.13</v>
      </c>
      <c r="G20" s="7">
        <f>+ROUND('[1]12-2022 8%S1-22 '!H20*1.8,2)</f>
        <v>295797.98</v>
      </c>
      <c r="H20" s="7">
        <f>+ROUND('[1]12-2022 8%S1-22 '!I20*1.8,2)</f>
        <v>310587.86</v>
      </c>
      <c r="I20" s="7">
        <f>+ROUND('[1]12-2022 8%S1-22 '!J20*1.8,2)</f>
        <v>325377.74</v>
      </c>
      <c r="J20" s="7">
        <f>+ROUND('[1]12-2022 8%S1-22 '!K20*1.8,2)</f>
        <v>332772.68</v>
      </c>
      <c r="K20" s="7">
        <f>+ROUND('[1]12-2022 8%S1-22 '!L20*1.8,2)</f>
        <v>354957.55</v>
      </c>
      <c r="L20" s="7">
        <f>+ROUND('[1]12-2022 8%S1-22 '!M20*1.8,2)</f>
        <v>369747.47</v>
      </c>
      <c r="M20" s="7">
        <f>+ROUND('[1]12-2022 8%S1-22 '!N20*1.8,2)</f>
        <v>0</v>
      </c>
      <c r="N20" s="7">
        <f>+ROUND('[1]12-2022 8%S1-22 '!O20*1.8,2)</f>
        <v>0</v>
      </c>
    </row>
    <row r="21" spans="1:14">
      <c r="A21" s="6">
        <v>18</v>
      </c>
      <c r="B21" s="7">
        <f>+ROUND('[1]12-2022 8%S1-22 '!C21*1.8,2)</f>
        <v>134482.54999999999</v>
      </c>
      <c r="C21" s="7">
        <f>+ROUND('[1]12-2022 8%S1-22 '!D21*1.8,2)</f>
        <v>179310.11</v>
      </c>
      <c r="D21" s="7">
        <f>+ROUND('[1]12-2022 8%S1-22 '!E21*1.8,2)</f>
        <v>224137.62</v>
      </c>
      <c r="E21" s="7">
        <f>+ROUND('[1]12-2022 8%S1-22 '!F21*1.8,2)</f>
        <v>261493.92</v>
      </c>
      <c r="F21" s="7">
        <f>+ROUND('[1]12-2022 8%S1-22 '!G21*1.8,2)</f>
        <v>268965.13</v>
      </c>
      <c r="G21" s="7">
        <f>+ROUND('[1]12-2022 8%S1-22 '!H21*1.8,2)</f>
        <v>298850.2</v>
      </c>
      <c r="H21" s="7">
        <f>+ROUND('[1]12-2022 8%S1-22 '!I21*1.8,2)</f>
        <v>313792.7</v>
      </c>
      <c r="I21" s="7">
        <f>+ROUND('[1]12-2022 8%S1-22 '!J21*1.8,2)</f>
        <v>328735.15000000002</v>
      </c>
      <c r="J21" s="7">
        <f>+ROUND('[1]12-2022 8%S1-22 '!K21*1.8,2)</f>
        <v>336206.38</v>
      </c>
      <c r="K21" s="7">
        <f>+ROUND('[1]12-2022 8%S1-22 '!L21*1.8,2)</f>
        <v>358620.17</v>
      </c>
      <c r="L21" s="7">
        <f>+ROUND('[1]12-2022 8%S1-22 '!M21*1.8,2)</f>
        <v>373562.66</v>
      </c>
      <c r="M21" s="7">
        <f>+ROUND('[1]12-2022 8%S1-22 '!N21*1.8,2)</f>
        <v>448275.29</v>
      </c>
      <c r="N21" s="7">
        <f>+ROUND('[1]12-2022 8%S1-22 '!O21*1.8,2)</f>
        <v>522987.86</v>
      </c>
    </row>
    <row r="22" spans="1:14">
      <c r="A22" s="6">
        <v>19</v>
      </c>
      <c r="B22" s="7">
        <f>+ROUND('[1]12-2022 8%S1-22 '!C22*1.8,2)</f>
        <v>151196.47</v>
      </c>
      <c r="C22" s="7">
        <f>+ROUND('[1]12-2022 8%S1-22 '!D22*1.8,2)</f>
        <v>201595.23</v>
      </c>
      <c r="D22" s="7">
        <f>+ROUND('[1]12-2022 8%S1-22 '!E22*1.8,2)</f>
        <v>251994.06</v>
      </c>
      <c r="E22" s="7">
        <f>+ROUND('[1]12-2022 8%S1-22 '!F22*1.8,2)</f>
        <v>293993.05</v>
      </c>
      <c r="F22" s="7">
        <f>+ROUND('[1]12-2022 8%S1-22 '!G22*1.8,2)</f>
        <v>302392.82</v>
      </c>
      <c r="G22" s="7">
        <f>+ROUND('[1]12-2022 8%S1-22 '!H22*1.8,2)</f>
        <v>335992.12</v>
      </c>
      <c r="H22" s="7">
        <f>+ROUND('[1]12-2022 8%S1-22 '!I22*1.8,2)</f>
        <v>352791.72</v>
      </c>
      <c r="I22" s="7">
        <f>+ROUND('[1]12-2022 8%S1-22 '!J22*1.8,2)</f>
        <v>369591.28</v>
      </c>
      <c r="J22" s="7">
        <f>+ROUND('[1]12-2022 8%S1-22 '!K22*1.8,2)</f>
        <v>377991.16</v>
      </c>
      <c r="K22" s="7">
        <f>+ROUND('[1]12-2022 8%S1-22 '!L22*1.8,2)</f>
        <v>403190.48</v>
      </c>
      <c r="L22" s="7">
        <f>+ROUND('[1]12-2022 8%S1-22 '!M22*1.8,2)</f>
        <v>419990.11</v>
      </c>
      <c r="M22" s="7">
        <f>+ROUND('[1]12-2022 8%S1-22 '!N22*1.8,2)</f>
        <v>0</v>
      </c>
      <c r="N22" s="7">
        <f>+ROUND('[1]12-2022 8%S1-22 '!O22*1.8,2)</f>
        <v>0</v>
      </c>
    </row>
    <row r="23" spans="1:14">
      <c r="A23" s="6">
        <v>20</v>
      </c>
      <c r="B23" s="7">
        <f>+ROUND('[1]12-2022 8%S1-22 '!C23*1.8,2)</f>
        <v>153735.23000000001</v>
      </c>
      <c r="C23" s="7">
        <f>+ROUND('[1]12-2022 8%S1-22 '!D23*1.8,2)</f>
        <v>204980.2</v>
      </c>
      <c r="D23" s="7">
        <f>+ROUND('[1]12-2022 8%S1-22 '!E23*1.8,2)</f>
        <v>256225.27</v>
      </c>
      <c r="E23" s="7">
        <f>+ROUND('[1]12-2022 8%S1-22 '!F23*1.8,2)</f>
        <v>298929.46999999997</v>
      </c>
      <c r="F23" s="7">
        <f>+ROUND('[1]12-2022 8%S1-22 '!G23*1.8,2)</f>
        <v>307470.24</v>
      </c>
      <c r="G23" s="7">
        <f>+ROUND('[1]12-2022 8%S1-22 '!H23*1.8,2)</f>
        <v>341633.63</v>
      </c>
      <c r="H23" s="7">
        <f>+ROUND('[1]12-2022 8%S1-22 '!I23*1.8,2)</f>
        <v>358715.34</v>
      </c>
      <c r="I23" s="7">
        <f>+ROUND('[1]12-2022 8%S1-22 '!J23*1.8,2)</f>
        <v>375796.96</v>
      </c>
      <c r="J23" s="7">
        <f>+ROUND('[1]12-2022 8%S1-22 '!K23*1.8,2)</f>
        <v>384337.91</v>
      </c>
      <c r="K23" s="7">
        <f>+ROUND('[1]12-2022 8%S1-22 '!L23*1.8,2)</f>
        <v>409960.35</v>
      </c>
      <c r="L23" s="7">
        <f>+ROUND('[1]12-2022 8%S1-22 '!M23*1.8,2)</f>
        <v>427042.08</v>
      </c>
      <c r="M23" s="7">
        <f>+ROUND('[1]12-2022 8%S1-22 '!N23*1.8,2)</f>
        <v>512450.46</v>
      </c>
      <c r="N23" s="7">
        <f>+ROUND('[1]12-2022 8%S1-22 '!O23*1.8,2)</f>
        <v>597858.89</v>
      </c>
    </row>
    <row r="24" spans="1:14">
      <c r="A24" s="6">
        <v>98</v>
      </c>
      <c r="B24" s="7">
        <f>+ROUND('[1]12-2022 8%S1-22 '!C24*1.8,2)</f>
        <v>160385.31</v>
      </c>
      <c r="C24" s="7">
        <f>+ROUND('[1]12-2022 8%S1-22 '!D24*1.8,2)</f>
        <v>213847</v>
      </c>
      <c r="D24" s="7">
        <f>+ROUND('[1]12-2022 8%S1-22 '!E24*1.8,2)</f>
        <v>267308.78000000003</v>
      </c>
      <c r="E24" s="7">
        <f>+ROUND('[1]12-2022 8%S1-22 '!F24*1.8,2)</f>
        <v>311860.21000000002</v>
      </c>
      <c r="F24" s="7">
        <f>+ROUND('[1]12-2022 8%S1-22 '!G24*1.8,2)</f>
        <v>320770.48</v>
      </c>
      <c r="G24" s="7">
        <f>+ROUND('[1]12-2022 8%S1-22 '!H24*1.8,2)</f>
        <v>356411.68</v>
      </c>
      <c r="H24" s="7">
        <f>+ROUND('[1]12-2022 8%S1-22 '!I24*1.8,2)</f>
        <v>374232.28</v>
      </c>
      <c r="I24" s="7">
        <f>+ROUND('[1]12-2022 8%S1-22 '!J24*1.8,2)</f>
        <v>392052.85</v>
      </c>
      <c r="J24" s="7">
        <f>+ROUND('[1]12-2022 8%S1-22 '!K24*1.8,2)</f>
        <v>400963.16</v>
      </c>
      <c r="K24" s="7">
        <f>+ROUND('[1]12-2022 8%S1-22 '!L24*1.8,2)</f>
        <v>427693.95</v>
      </c>
      <c r="L24" s="7">
        <f>+ROUND('[1]12-2022 8%S1-22 '!M24*1.8,2)</f>
        <v>445514.65</v>
      </c>
      <c r="M24" s="7">
        <f>+ROUND('[1]12-2022 8%S1-22 '!N24*1.8,2)</f>
        <v>0</v>
      </c>
      <c r="N24" s="7">
        <f>+ROUND('[1]12-2022 8%S1-22 '!O24*1.8,2)</f>
        <v>0</v>
      </c>
    </row>
    <row r="25" spans="1:14">
      <c r="A25" s="6">
        <v>21</v>
      </c>
      <c r="B25" s="7">
        <f>+ROUND('[1]12-2022 8%S1-22 '!C25*1.8,2)</f>
        <v>183068.55</v>
      </c>
      <c r="C25" s="7">
        <f>+ROUND('[1]12-2022 8%S1-22 '!D25*1.8,2)</f>
        <v>244091.34</v>
      </c>
      <c r="D25" s="7">
        <f>+ROUND('[1]12-2022 8%S1-22 '!E25*1.8,2)</f>
        <v>305114.26</v>
      </c>
      <c r="E25" s="7">
        <f>+ROUND('[1]12-2022 8%S1-22 '!F25*1.8,2)</f>
        <v>355966.65</v>
      </c>
      <c r="F25" s="7">
        <f>+ROUND('[1]12-2022 8%S1-22 '!G25*1.8,2)</f>
        <v>366137.12</v>
      </c>
      <c r="G25" s="7">
        <f>+ROUND('[1]12-2022 8%S1-22 '!H25*1.8,2)</f>
        <v>406819.04</v>
      </c>
      <c r="H25" s="7">
        <f>+ROUND('[1]12-2022 8%S1-22 '!I25*1.8,2)</f>
        <v>427159.91</v>
      </c>
      <c r="I25" s="7">
        <f>+ROUND('[1]12-2022 8%S1-22 '!J25*1.8,2)</f>
        <v>447500.92</v>
      </c>
      <c r="J25" s="7">
        <f>+ROUND('[1]12-2022 8%S1-22 '!K25*1.8,2)</f>
        <v>457671.37</v>
      </c>
      <c r="K25" s="7">
        <f>+ROUND('[1]12-2022 8%S1-22 '!L25*1.8,2)</f>
        <v>488182.77</v>
      </c>
      <c r="L25" s="7">
        <f>+ROUND('[1]12-2022 8%S1-22 '!M25*1.8,2)</f>
        <v>508523.71</v>
      </c>
      <c r="M25" s="7">
        <f>+ROUND('[1]12-2022 8%S1-22 '!N25*1.8,2)</f>
        <v>0</v>
      </c>
      <c r="N25" s="7">
        <f>+ROUND('[1]12-2022 8%S1-22 '!O25*1.8,2)</f>
        <v>0</v>
      </c>
    </row>
    <row r="26" spans="1:14">
      <c r="A26" s="6">
        <v>22</v>
      </c>
      <c r="B26" s="7">
        <f>+ROUND('[1]12-2022 8%S1-22 '!C26*1.8,2)</f>
        <v>226794.58</v>
      </c>
      <c r="C26" s="7">
        <f>+ROUND('[1]12-2022 8%S1-22 '!D26*1.8,2)</f>
        <v>302392.82</v>
      </c>
      <c r="D26" s="7">
        <f>+ROUND('[1]12-2022 8%S1-22 '!E26*1.8,2)</f>
        <v>377991.05</v>
      </c>
      <c r="E26" s="7">
        <f>+ROUND('[1]12-2022 8%S1-22 '!F26*1.8,2)</f>
        <v>440989.52</v>
      </c>
      <c r="F26" s="7">
        <f>+ROUND('[1]12-2022 8%S1-22 '!G26*1.8,2)</f>
        <v>453589.24</v>
      </c>
      <c r="G26" s="7">
        <f>+ROUND('[1]12-2022 8%S1-22 '!H26*1.8,2)</f>
        <v>503987.98</v>
      </c>
      <c r="H26" s="7">
        <f>+ROUND('[1]12-2022 8%S1-22 '!I26*1.8,2)</f>
        <v>529187.47</v>
      </c>
      <c r="I26" s="7">
        <f>+ROUND('[1]12-2022 8%S1-22 '!J26*1.8,2)</f>
        <v>554386.84</v>
      </c>
      <c r="J26" s="7">
        <f>+ROUND('[1]12-2022 8%S1-22 '!K26*1.8,2)</f>
        <v>566986.59</v>
      </c>
      <c r="K26" s="7">
        <f>+ROUND('[1]12-2022 8%S1-22 '!L26*1.8,2)</f>
        <v>604785.67000000004</v>
      </c>
      <c r="L26" s="7">
        <f>+ROUND('[1]12-2022 8%S1-22 '!M26*1.8,2)</f>
        <v>629985.04</v>
      </c>
      <c r="M26" s="7">
        <f>+ROUND('[1]12-2022 8%S1-22 '!N26*1.8,2)</f>
        <v>0</v>
      </c>
      <c r="N26" s="7">
        <f>+ROUND('[1]12-2022 8%S1-22 '!O26*1.8,2)</f>
        <v>0</v>
      </c>
    </row>
    <row r="27" spans="1:14" ht="15.75" thickBot="1">
      <c r="A27" s="8"/>
      <c r="B27" s="9"/>
      <c r="C27" s="9"/>
      <c r="D27" s="10"/>
      <c r="E27" s="11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12"/>
      <c r="B28" s="13" t="s">
        <v>15</v>
      </c>
      <c r="C28" s="13"/>
      <c r="D28" s="13"/>
      <c r="E28" s="14">
        <f>+ROUND(F28*$G$5*100,2)</f>
        <v>504511.33</v>
      </c>
      <c r="F28" s="15">
        <v>2.5700000000000001E-2</v>
      </c>
      <c r="G28" s="16" t="s">
        <v>16</v>
      </c>
      <c r="H28" s="17"/>
      <c r="I28" s="17"/>
      <c r="J28" s="17"/>
      <c r="K28" s="17"/>
      <c r="L28" s="17"/>
      <c r="M28" s="17"/>
      <c r="N28" s="17"/>
    </row>
    <row r="29" spans="1:14">
      <c r="A29" s="12"/>
      <c r="B29" s="13" t="s">
        <v>17</v>
      </c>
      <c r="C29" s="13"/>
      <c r="D29" s="13"/>
      <c r="E29" s="18">
        <f>+ROUND(F29*$G$5*100,2)</f>
        <v>610517.6</v>
      </c>
      <c r="F29" s="19">
        <v>3.1099999999999999E-2</v>
      </c>
      <c r="G29" s="20"/>
      <c r="H29" s="17"/>
      <c r="I29" s="21"/>
      <c r="J29" s="17"/>
      <c r="K29" s="17"/>
      <c r="L29" s="17"/>
      <c r="M29" s="17"/>
      <c r="N29" s="17"/>
    </row>
    <row r="30" spans="1:14" ht="15.75" thickBot="1">
      <c r="A30" s="12"/>
      <c r="B30" s="13" t="s">
        <v>18</v>
      </c>
      <c r="C30" s="13"/>
      <c r="D30" s="13"/>
      <c r="E30" s="22">
        <f>+ROUND(F30*$G$5*100,2)</f>
        <v>810751.67</v>
      </c>
      <c r="F30" s="23">
        <v>4.1300000000000003E-2</v>
      </c>
      <c r="G30" s="24"/>
      <c r="H30" s="25"/>
      <c r="I30" s="26"/>
      <c r="J30" s="26"/>
      <c r="K30" s="26"/>
      <c r="L30" s="26"/>
      <c r="M30" s="26"/>
      <c r="N30" s="26"/>
    </row>
  </sheetData>
  <mergeCells count="5">
    <mergeCell ref="A1:N1"/>
    <mergeCell ref="B28:D28"/>
    <mergeCell ref="G28:G30"/>
    <mergeCell ref="B29:D29"/>
    <mergeCell ref="B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E28" sqref="E28:E30"/>
    </sheetView>
  </sheetViews>
  <sheetFormatPr baseColWidth="10" defaultRowHeight="15"/>
  <cols>
    <col min="1" max="1" width="4.7109375" bestFit="1" customWidth="1"/>
  </cols>
  <sheetData>
    <row r="1" spans="1:14" ht="18.75" thickBo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idden="1">
      <c r="A2" s="2"/>
      <c r="B2" s="3">
        <v>18</v>
      </c>
      <c r="C2" s="3">
        <v>24</v>
      </c>
      <c r="D2" s="3">
        <v>30</v>
      </c>
      <c r="E2" s="3">
        <v>35</v>
      </c>
      <c r="F2" s="3">
        <v>36</v>
      </c>
      <c r="G2" s="3">
        <v>40</v>
      </c>
      <c r="H2" s="3">
        <v>42</v>
      </c>
      <c r="I2" s="3">
        <v>44</v>
      </c>
      <c r="J2" s="3">
        <v>45</v>
      </c>
      <c r="K2" s="3">
        <v>48</v>
      </c>
      <c r="L2" s="3">
        <v>50</v>
      </c>
      <c r="M2" s="3">
        <v>60</v>
      </c>
      <c r="N2" s="4">
        <v>70</v>
      </c>
    </row>
    <row r="3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>
      <c r="A4" s="6">
        <v>1</v>
      </c>
      <c r="B4" s="7">
        <f>+ROUND('[1]12-2022 8%S1-22 '!C4*1.9,2)</f>
        <v>92522.67</v>
      </c>
      <c r="C4" s="7">
        <f>+ROUND('[1]12-2022 8%S1-22 '!D4*1.9,2)</f>
        <v>123363.75</v>
      </c>
      <c r="D4" s="7">
        <f>+ROUND('[1]12-2022 8%S1-22 '!E4*1.9,2)</f>
        <v>154204.54999999999</v>
      </c>
      <c r="E4" s="7">
        <f>+ROUND('[1]12-2022 8%S1-22 '!F4*1.9,2)</f>
        <v>179905.36</v>
      </c>
      <c r="F4" s="7">
        <f>+ROUND('[1]12-2022 8%S1-22 '!G4*1.9,2)</f>
        <v>185045.52</v>
      </c>
      <c r="G4" s="7">
        <f>+ROUND('[1]12-2022 8%S1-22 '!H4*1.9,2)</f>
        <v>205606.16</v>
      </c>
      <c r="H4" s="7">
        <f>+ROUND('[1]12-2022 8%S1-22 '!I4*1.9,2)</f>
        <v>215886.42</v>
      </c>
      <c r="I4" s="7">
        <f>+ROUND('[1]12-2022 8%S1-22 '!J4*1.9,2)</f>
        <v>226166.73</v>
      </c>
      <c r="J4" s="7">
        <f>+ROUND('[1]12-2022 8%S1-22 '!K4*1.9,2)</f>
        <v>231306.89</v>
      </c>
      <c r="K4" s="7">
        <f>+ROUND('[1]12-2022 8%S1-22 '!L4*1.9,2)</f>
        <v>246727.33</v>
      </c>
      <c r="L4" s="7">
        <f>+ROUND('[1]12-2022 8%S1-22 '!M4*1.9,2)</f>
        <v>257007.62</v>
      </c>
      <c r="M4" s="7">
        <f>+ROUND('[1]12-2022 8%S1-22 '!N4*1.9,2)</f>
        <v>0</v>
      </c>
      <c r="N4" s="7">
        <f>+ROUND('[1]12-2022 8%S1-22 '!O4*1.9,2)</f>
        <v>0</v>
      </c>
    </row>
    <row r="5" spans="1:14">
      <c r="A5" s="6">
        <v>2</v>
      </c>
      <c r="B5" s="7">
        <f>+ROUND('[1]12-2022 8%S1-22 '!C5*1.9,2)</f>
        <v>93246.26</v>
      </c>
      <c r="C5" s="7">
        <f>+ROUND('[1]12-2022 8%S1-22 '!D5*1.9,2)</f>
        <v>124328.32000000001</v>
      </c>
      <c r="D5" s="7">
        <f>+ROUND('[1]12-2022 8%S1-22 '!E5*1.9,2)</f>
        <v>155410.44</v>
      </c>
      <c r="E5" s="7">
        <f>+ROUND('[1]12-2022 8%S1-22 '!F5*1.9,2)</f>
        <v>181312.14</v>
      </c>
      <c r="F5" s="7">
        <f>+ROUND('[1]12-2022 8%S1-22 '!G5*1.9,2)</f>
        <v>186492.58</v>
      </c>
      <c r="G5" s="7">
        <f>+ROUND('[1]12-2022 8%S1-22 '!H5*1.9,2)</f>
        <v>207213.91</v>
      </c>
      <c r="H5" s="7">
        <f>+ROUND('[1]12-2022 8%S1-22 '!I5*1.9,2)</f>
        <v>217574.57</v>
      </c>
      <c r="I5" s="7">
        <f>+ROUND('[1]12-2022 8%S1-22 '!J5*1.9,2)</f>
        <v>227935.27</v>
      </c>
      <c r="J5" s="7">
        <f>+ROUND('[1]12-2022 8%S1-22 '!K5*1.9,2)</f>
        <v>233115.6</v>
      </c>
      <c r="K5" s="7">
        <f>+ROUND('[1]12-2022 8%S1-22 '!L5*1.9,2)</f>
        <v>248656.71</v>
      </c>
      <c r="L5" s="7">
        <f>+ROUND('[1]12-2022 8%S1-22 '!M5*1.9,2)</f>
        <v>259017.37</v>
      </c>
      <c r="M5" s="7">
        <f>+ROUND('[1]12-2022 8%S1-22 '!N5*1.9,2)</f>
        <v>0</v>
      </c>
      <c r="N5" s="7">
        <f>+ROUND('[1]12-2022 8%S1-22 '!O5*1.9,2)</f>
        <v>0</v>
      </c>
    </row>
    <row r="6" spans="1:14">
      <c r="A6" s="6">
        <v>3</v>
      </c>
      <c r="B6" s="7">
        <f>+ROUND('[1]12-2022 8%S1-22 '!C6*1.9,2)</f>
        <v>94390.02</v>
      </c>
      <c r="C6" s="7">
        <f>+ROUND('[1]12-2022 8%S1-22 '!D6*1.9,2)</f>
        <v>125853.32</v>
      </c>
      <c r="D6" s="7">
        <f>+ROUND('[1]12-2022 8%S1-22 '!E6*1.9,2)</f>
        <v>157316.64000000001</v>
      </c>
      <c r="E6" s="7">
        <f>+ROUND('[1]12-2022 8%S1-22 '!F6*1.9,2)</f>
        <v>183536.03</v>
      </c>
      <c r="F6" s="7">
        <f>+ROUND('[1]12-2022 8%S1-22 '!G6*1.9,2)</f>
        <v>188779.93</v>
      </c>
      <c r="G6" s="7">
        <f>+ROUND('[1]12-2022 8%S1-22 '!H6*1.9,2)</f>
        <v>209755.57</v>
      </c>
      <c r="H6" s="7">
        <f>+ROUND('[1]12-2022 8%S1-22 '!I6*1.9,2)</f>
        <v>220243.21</v>
      </c>
      <c r="I6" s="7">
        <f>+ROUND('[1]12-2022 8%S1-22 '!J6*1.9,2)</f>
        <v>230731.1</v>
      </c>
      <c r="J6" s="7">
        <f>+ROUND('[1]12-2022 8%S1-22 '!K6*1.9,2)</f>
        <v>235974.97</v>
      </c>
      <c r="K6" s="7">
        <f>+ROUND('[1]12-2022 8%S1-22 '!L6*1.9,2)</f>
        <v>251706.62</v>
      </c>
      <c r="L6" s="7">
        <f>+ROUND('[1]12-2022 8%S1-22 '!M6*1.9,2)</f>
        <v>262194.40000000002</v>
      </c>
      <c r="M6" s="7">
        <f>+ROUND('[1]12-2022 8%S1-22 '!N6*1.9,2)</f>
        <v>0</v>
      </c>
      <c r="N6" s="7">
        <f>+ROUND('[1]12-2022 8%S1-22 '!O6*1.9,2)</f>
        <v>0</v>
      </c>
    </row>
    <row r="7" spans="1:14">
      <c r="A7" s="6">
        <v>4</v>
      </c>
      <c r="B7" s="7">
        <f>+ROUND('[1]12-2022 8%S1-22 '!C7*1.9,2)</f>
        <v>94961.89</v>
      </c>
      <c r="C7" s="7">
        <f>+ROUND('[1]12-2022 8%S1-22 '!D7*1.9,2)</f>
        <v>126615.92</v>
      </c>
      <c r="D7" s="7">
        <f>+ROUND('[1]12-2022 8%S1-22 '!E7*1.9,2)</f>
        <v>158269.82999999999</v>
      </c>
      <c r="E7" s="7">
        <f>+ROUND('[1]12-2022 8%S1-22 '!F7*1.9,2)</f>
        <v>184648.12</v>
      </c>
      <c r="F7" s="7">
        <f>+ROUND('[1]12-2022 8%S1-22 '!G7*1.9,2)</f>
        <v>189923.79</v>
      </c>
      <c r="G7" s="7">
        <f>+ROUND('[1]12-2022 8%S1-22 '!H7*1.9,2)</f>
        <v>211026.5</v>
      </c>
      <c r="H7" s="7">
        <f>+ROUND('[1]12-2022 8%S1-22 '!I7*1.9,2)</f>
        <v>221577.75</v>
      </c>
      <c r="I7" s="7">
        <f>+ROUND('[1]12-2022 8%S1-22 '!J7*1.9,2)</f>
        <v>232129.06</v>
      </c>
      <c r="J7" s="7">
        <f>+ROUND('[1]12-2022 8%S1-22 '!K7*1.9,2)</f>
        <v>237404.81</v>
      </c>
      <c r="K7" s="7">
        <f>+ROUND('[1]12-2022 8%S1-22 '!L7*1.9,2)</f>
        <v>253231.72</v>
      </c>
      <c r="L7" s="7">
        <f>+ROUND('[1]12-2022 8%S1-22 '!M7*1.9,2)</f>
        <v>263783.03999999998</v>
      </c>
      <c r="M7" s="7">
        <f>+ROUND('[1]12-2022 8%S1-22 '!N7*1.9,2)</f>
        <v>0</v>
      </c>
      <c r="N7" s="7">
        <f>+ROUND('[1]12-2022 8%S1-22 '!O7*1.9,2)</f>
        <v>0</v>
      </c>
    </row>
    <row r="8" spans="1:14">
      <c r="A8" s="6">
        <v>5</v>
      </c>
      <c r="B8" s="7">
        <f>+ROUND('[1]12-2022 8%S1-22 '!C8*1.9,2)</f>
        <v>95531.98</v>
      </c>
      <c r="C8" s="7">
        <f>+ROUND('[1]12-2022 8%S1-22 '!D8*1.9,2)</f>
        <v>127375.94</v>
      </c>
      <c r="D8" s="7">
        <f>+ROUND('[1]12-2022 8%S1-22 '!E8*1.9,2)</f>
        <v>159220</v>
      </c>
      <c r="E8" s="7">
        <f>+ROUND('[1]12-2022 8%S1-22 '!F8*1.9,2)</f>
        <v>185756.5</v>
      </c>
      <c r="F8" s="7">
        <f>+ROUND('[1]12-2022 8%S1-22 '!G8*1.9,2)</f>
        <v>191063.96</v>
      </c>
      <c r="G8" s="7">
        <f>+ROUND('[1]12-2022 8%S1-22 '!H8*1.9,2)</f>
        <v>212293.14</v>
      </c>
      <c r="H8" s="7">
        <f>+ROUND('[1]12-2022 8%S1-22 '!I8*1.9,2)</f>
        <v>222907.92</v>
      </c>
      <c r="I8" s="7">
        <f>+ROUND('[1]12-2022 8%S1-22 '!J8*1.9,2)</f>
        <v>233522.56</v>
      </c>
      <c r="J8" s="7">
        <f>+ROUND('[1]12-2022 8%S1-22 '!K8*1.9,2)</f>
        <v>238829.92</v>
      </c>
      <c r="K8" s="7">
        <f>+ROUND('[1]12-2022 8%S1-22 '!L8*1.9,2)</f>
        <v>254751.91</v>
      </c>
      <c r="L8" s="7">
        <f>+ROUND('[1]12-2022 8%S1-22 '!M8*1.9,2)</f>
        <v>265366.52</v>
      </c>
      <c r="M8" s="7">
        <f>+ROUND('[1]12-2022 8%S1-22 '!N8*1.9,2)</f>
        <v>0</v>
      </c>
      <c r="N8" s="7">
        <f>+ROUND('[1]12-2022 8%S1-22 '!O8*1.9,2)</f>
        <v>0</v>
      </c>
    </row>
    <row r="9" spans="1:14">
      <c r="A9" s="6">
        <v>6</v>
      </c>
      <c r="B9" s="7">
        <f>+ROUND('[1]12-2022 8%S1-22 '!C9*1.9,2)</f>
        <v>97822.11</v>
      </c>
      <c r="C9" s="7">
        <f>+ROUND('[1]12-2022 8%S1-22 '!D9*1.9,2)</f>
        <v>130429.49</v>
      </c>
      <c r="D9" s="7">
        <f>+ROUND('[1]12-2022 8%S1-22 '!E9*1.9,2)</f>
        <v>163036.78</v>
      </c>
      <c r="E9" s="7">
        <f>+ROUND('[1]12-2022 8%S1-22 '!F9*1.9,2)</f>
        <v>190209.67</v>
      </c>
      <c r="F9" s="7">
        <f>+ROUND('[1]12-2022 8%S1-22 '!G9*1.9,2)</f>
        <v>195644.24</v>
      </c>
      <c r="G9" s="7">
        <f>+ROUND('[1]12-2022 8%S1-22 '!H9*1.9,2)</f>
        <v>217382.46</v>
      </c>
      <c r="H9" s="7">
        <f>+ROUND('[1]12-2022 8%S1-22 '!I9*1.9,2)</f>
        <v>228251.51999999999</v>
      </c>
      <c r="I9" s="7">
        <f>+ROUND('[1]12-2022 8%S1-22 '!J9*1.9,2)</f>
        <v>239120.62</v>
      </c>
      <c r="J9" s="7">
        <f>+ROUND('[1]12-2022 8%S1-22 '!K9*1.9,2)</f>
        <v>244555.31</v>
      </c>
      <c r="K9" s="7">
        <f>+ROUND('[1]12-2022 8%S1-22 '!L9*1.9,2)</f>
        <v>260858.94</v>
      </c>
      <c r="L9" s="7">
        <f>+ROUND('[1]12-2022 8%S1-22 '!M9*1.9,2)</f>
        <v>271728.06</v>
      </c>
      <c r="M9" s="7">
        <f>+ROUND('[1]12-2022 8%S1-22 '!N9*1.9,2)</f>
        <v>0</v>
      </c>
      <c r="N9" s="7">
        <f>+ROUND('[1]12-2022 8%S1-22 '!O9*1.9,2)</f>
        <v>0</v>
      </c>
    </row>
    <row r="10" spans="1:14">
      <c r="A10" s="6">
        <v>7</v>
      </c>
      <c r="B10" s="7">
        <f>+ROUND('[1]12-2022 8%S1-22 '!C10*1.9,2)</f>
        <v>99419.67</v>
      </c>
      <c r="C10" s="7">
        <f>+ROUND('[1]12-2022 8%S1-22 '!D10*1.9,2)</f>
        <v>132559.56</v>
      </c>
      <c r="D10" s="7">
        <f>+ROUND('[1]12-2022 8%S1-22 '!E10*1.9,2)</f>
        <v>165699.49</v>
      </c>
      <c r="E10" s="7">
        <f>+ROUND('[1]12-2022 8%S1-22 '!F10*1.9,2)</f>
        <v>193316.05</v>
      </c>
      <c r="F10" s="7">
        <f>+ROUND('[1]12-2022 8%S1-22 '!G10*1.9,2)</f>
        <v>198839.31</v>
      </c>
      <c r="G10" s="7">
        <f>+ROUND('[1]12-2022 8%S1-22 '!H10*1.9,2)</f>
        <v>220932.63</v>
      </c>
      <c r="H10" s="7">
        <f>+ROUND('[1]12-2022 8%S1-22 '!I10*1.9,2)</f>
        <v>231979.32</v>
      </c>
      <c r="I10" s="7">
        <f>+ROUND('[1]12-2022 8%S1-22 '!J10*1.9,2)</f>
        <v>243025.92000000001</v>
      </c>
      <c r="J10" s="7">
        <f>+ROUND('[1]12-2022 8%S1-22 '!K10*1.9,2)</f>
        <v>248549.18</v>
      </c>
      <c r="K10" s="7">
        <f>+ROUND('[1]12-2022 8%S1-22 '!L10*1.9,2)</f>
        <v>265119.12</v>
      </c>
      <c r="L10" s="7">
        <f>+ROUND('[1]12-2022 8%S1-22 '!M10*1.9,2)</f>
        <v>276165.78000000003</v>
      </c>
      <c r="M10" s="7">
        <f>+ROUND('[1]12-2022 8%S1-22 '!N10*1.9,2)</f>
        <v>0</v>
      </c>
      <c r="N10" s="7">
        <f>+ROUND('[1]12-2022 8%S1-22 '!O10*1.9,2)</f>
        <v>0</v>
      </c>
    </row>
    <row r="11" spans="1:14">
      <c r="A11" s="6">
        <v>8</v>
      </c>
      <c r="B11" s="7">
        <f>+ROUND('[1]12-2022 8%S1-22 '!C11*1.9,2)</f>
        <v>100037.26</v>
      </c>
      <c r="C11" s="7">
        <f>+ROUND('[1]12-2022 8%S1-22 '!D11*1.9,2)</f>
        <v>133383.04000000001</v>
      </c>
      <c r="D11" s="7">
        <f>+ROUND('[1]12-2022 8%S1-22 '!E11*1.9,2)</f>
        <v>166728.78</v>
      </c>
      <c r="E11" s="7">
        <f>+ROUND('[1]12-2022 8%S1-22 '!F11*1.9,2)</f>
        <v>194516.83</v>
      </c>
      <c r="F11" s="7">
        <f>+ROUND('[1]12-2022 8%S1-22 '!G11*1.9,2)</f>
        <v>200074.48</v>
      </c>
      <c r="G11" s="7">
        <f>+ROUND('[1]12-2022 8%S1-22 '!H11*1.9,2)</f>
        <v>222305.04</v>
      </c>
      <c r="H11" s="7">
        <f>+ROUND('[1]12-2022 8%S1-22 '!I11*1.9,2)</f>
        <v>233420.3</v>
      </c>
      <c r="I11" s="7">
        <f>+ROUND('[1]12-2022 8%S1-22 '!J11*1.9,2)</f>
        <v>244535.49</v>
      </c>
      <c r="J11" s="7">
        <f>+ROUND('[1]12-2022 8%S1-22 '!K11*1.9,2)</f>
        <v>250093.09</v>
      </c>
      <c r="K11" s="7">
        <f>+ROUND('[1]12-2022 8%S1-22 '!L11*1.9,2)</f>
        <v>266766.03999999998</v>
      </c>
      <c r="L11" s="7">
        <f>+ROUND('[1]12-2022 8%S1-22 '!M11*1.9,2)</f>
        <v>277881.19</v>
      </c>
      <c r="M11" s="7">
        <f>+ROUND('[1]12-2022 8%S1-22 '!N11*1.9,2)</f>
        <v>0</v>
      </c>
      <c r="N11" s="7">
        <f>+ROUND('[1]12-2022 8%S1-22 '!O11*1.9,2)</f>
        <v>389033.7</v>
      </c>
    </row>
    <row r="12" spans="1:14">
      <c r="A12" s="6">
        <v>9</v>
      </c>
      <c r="B12" s="7">
        <f>+ROUND('[1]12-2022 8%S1-22 '!C12*1.9,2)</f>
        <v>101243.34</v>
      </c>
      <c r="C12" s="7">
        <f>+ROUND('[1]12-2022 8%S1-22 '!D12*1.9,2)</f>
        <v>134991.20000000001</v>
      </c>
      <c r="D12" s="7">
        <f>+ROUND('[1]12-2022 8%S1-22 '!E12*1.9,2)</f>
        <v>168738.89</v>
      </c>
      <c r="E12" s="7">
        <f>+ROUND('[1]12-2022 8%S1-22 '!F12*1.9,2)</f>
        <v>196862.14</v>
      </c>
      <c r="F12" s="7">
        <f>+ROUND('[1]12-2022 8%S1-22 '!G12*1.9,2)</f>
        <v>202486.74</v>
      </c>
      <c r="G12" s="7">
        <f>+ROUND('[1]12-2022 8%S1-22 '!H12*1.9,2)</f>
        <v>224985.27</v>
      </c>
      <c r="H12" s="7">
        <f>+ROUND('[1]12-2022 8%S1-22 '!I12*1.9,2)</f>
        <v>236234.51</v>
      </c>
      <c r="I12" s="7">
        <f>+ROUND('[1]12-2022 8%S1-22 '!J12*1.9,2)</f>
        <v>247483.89</v>
      </c>
      <c r="J12" s="7">
        <f>+ROUND('[1]12-2022 8%S1-22 '!K12*1.9,2)</f>
        <v>253108.44</v>
      </c>
      <c r="K12" s="7">
        <f>+ROUND('[1]12-2022 8%S1-22 '!L12*1.9,2)</f>
        <v>269982.34000000003</v>
      </c>
      <c r="L12" s="7">
        <f>+ROUND('[1]12-2022 8%S1-22 '!M12*1.9,2)</f>
        <v>281231.58</v>
      </c>
      <c r="M12" s="7">
        <f>+ROUND('[1]12-2022 8%S1-22 '!N12*1.9,2)</f>
        <v>337477.96</v>
      </c>
      <c r="N12" s="7">
        <f>+ROUND('[1]12-2022 8%S1-22 '!O12*1.9,2)</f>
        <v>0</v>
      </c>
    </row>
    <row r="13" spans="1:14">
      <c r="A13" s="6">
        <v>10</v>
      </c>
      <c r="B13" s="7">
        <f>+ROUND('[1]12-2022 8%S1-22 '!C13*1.9,2)</f>
        <v>103532.86</v>
      </c>
      <c r="C13" s="7">
        <f>+ROUND('[1]12-2022 8%S1-22 '!D13*1.9,2)</f>
        <v>138043.74</v>
      </c>
      <c r="D13" s="7">
        <f>+ROUND('[1]12-2022 8%S1-22 '!E13*1.9,2)</f>
        <v>172554.6</v>
      </c>
      <c r="E13" s="7">
        <f>+ROUND('[1]12-2022 8%S1-22 '!F13*1.9,2)</f>
        <v>201313.74</v>
      </c>
      <c r="F13" s="7">
        <f>+ROUND('[1]12-2022 8%S1-22 '!G13*1.9,2)</f>
        <v>207065.59</v>
      </c>
      <c r="G13" s="7">
        <f>+ROUND('[1]12-2022 8%S1-22 '!H13*1.9,2)</f>
        <v>230072.9</v>
      </c>
      <c r="H13" s="7">
        <f>+ROUND('[1]12-2022 8%S1-22 '!I13*1.9,2)</f>
        <v>241576.49</v>
      </c>
      <c r="I13" s="7">
        <f>+ROUND('[1]12-2022 8%S1-22 '!J13*1.9,2)</f>
        <v>253080.1</v>
      </c>
      <c r="J13" s="7">
        <f>+ROUND('[1]12-2022 8%S1-22 '!K13*1.9,2)</f>
        <v>258831.97</v>
      </c>
      <c r="K13" s="7">
        <f>+ROUND('[1]12-2022 8%S1-22 '!L13*1.9,2)</f>
        <v>276087.40000000002</v>
      </c>
      <c r="L13" s="7">
        <f>+ROUND('[1]12-2022 8%S1-22 '!M13*1.9,2)</f>
        <v>287591.11</v>
      </c>
      <c r="M13" s="7">
        <f>+ROUND('[1]12-2022 8%S1-22 '!N13*1.9,2)</f>
        <v>0</v>
      </c>
      <c r="N13" s="7">
        <f>+ROUND('[1]12-2022 8%S1-22 '!O13*1.9,2)</f>
        <v>402627.58</v>
      </c>
    </row>
    <row r="14" spans="1:14">
      <c r="A14" s="6">
        <v>11</v>
      </c>
      <c r="B14" s="7">
        <f>+ROUND('[1]12-2022 8%S1-22 '!C14*1.9,2)</f>
        <v>105823.33</v>
      </c>
      <c r="C14" s="7">
        <f>+ROUND('[1]12-2022 8%S1-22 '!D14*1.9,2)</f>
        <v>141097.82</v>
      </c>
      <c r="D14" s="7">
        <f>+ROUND('[1]12-2022 8%S1-22 '!E14*1.9,2)</f>
        <v>176372.27</v>
      </c>
      <c r="E14" s="7">
        <f>+ROUND('[1]12-2022 8%S1-22 '!F14*1.9,2)</f>
        <v>205767.55</v>
      </c>
      <c r="F14" s="7">
        <f>+ROUND('[1]12-2022 8%S1-22 '!G14*1.9,2)</f>
        <v>211646.57</v>
      </c>
      <c r="G14" s="7">
        <f>+ROUND('[1]12-2022 8%S1-22 '!H14*1.9,2)</f>
        <v>235162.98</v>
      </c>
      <c r="H14" s="7">
        <f>+ROUND('[1]12-2022 8%S1-22 '!I14*1.9,2)</f>
        <v>246921.06</v>
      </c>
      <c r="I14" s="7">
        <f>+ROUND('[1]12-2022 8%S1-22 '!J14*1.9,2)</f>
        <v>258679.24</v>
      </c>
      <c r="J14" s="7">
        <f>+ROUND('[1]12-2022 8%S1-22 '!K14*1.9,2)</f>
        <v>264558.34000000003</v>
      </c>
      <c r="K14" s="7">
        <f>+ROUND('[1]12-2022 8%S1-22 '!L14*1.9,2)</f>
        <v>282195.53999999998</v>
      </c>
      <c r="L14" s="7">
        <f>+ROUND('[1]12-2022 8%S1-22 '!M14*1.9,2)</f>
        <v>293953.65999999997</v>
      </c>
      <c r="M14" s="7">
        <f>+ROUND('[1]12-2022 8%S1-22 '!N14*1.9,2)</f>
        <v>0</v>
      </c>
      <c r="N14" s="7">
        <f>+ROUND('[1]12-2022 8%S1-22 '!O14*1.9,2)</f>
        <v>0</v>
      </c>
    </row>
    <row r="15" spans="1:14">
      <c r="A15" s="6">
        <v>12</v>
      </c>
      <c r="B15" s="7">
        <f>+ROUND('[1]12-2022 8%S1-22 '!C15*1.9,2)</f>
        <v>109937.17</v>
      </c>
      <c r="C15" s="7">
        <f>+ROUND('[1]12-2022 8%S1-22 '!D15*1.9,2)</f>
        <v>146582.91</v>
      </c>
      <c r="D15" s="7">
        <f>+ROUND('[1]12-2022 8%S1-22 '!E15*1.9,2)</f>
        <v>183228.67</v>
      </c>
      <c r="E15" s="7">
        <f>+ROUND('[1]12-2022 8%S1-22 '!F15*1.9,2)</f>
        <v>213766.76</v>
      </c>
      <c r="F15" s="7">
        <f>+ROUND('[1]12-2022 8%S1-22 '!G15*1.9,2)</f>
        <v>219874.48</v>
      </c>
      <c r="G15" s="7">
        <f>+ROUND('[1]12-2022 8%S1-22 '!H15*1.9,2)</f>
        <v>244304.89</v>
      </c>
      <c r="H15" s="7">
        <f>+ROUND('[1]12-2022 8%S1-22 '!I15*1.9,2)</f>
        <v>256520.2</v>
      </c>
      <c r="I15" s="7">
        <f>+ROUND('[1]12-2022 8%S1-22 '!J15*1.9,2)</f>
        <v>268735.43</v>
      </c>
      <c r="J15" s="7">
        <f>+ROUND('[1]12-2022 8%S1-22 '!K15*1.9,2)</f>
        <v>274843.02</v>
      </c>
      <c r="K15" s="7">
        <f>+ROUND('[1]12-2022 8%S1-22 '!L15*1.9,2)</f>
        <v>293165.84000000003</v>
      </c>
      <c r="L15" s="7">
        <f>+ROUND('[1]12-2022 8%S1-22 '!M15*1.9,2)</f>
        <v>305381.07</v>
      </c>
      <c r="M15" s="7">
        <f>+ROUND('[1]12-2022 8%S1-22 '!N15*1.9,2)</f>
        <v>366457.37</v>
      </c>
      <c r="N15" s="7">
        <f>+ROUND('[1]12-2022 8%S1-22 '!O15*1.9,2)</f>
        <v>0</v>
      </c>
    </row>
    <row r="16" spans="1:14">
      <c r="A16" s="6">
        <v>13</v>
      </c>
      <c r="B16" s="7">
        <f>+ROUND('[1]12-2022 8%S1-22 '!C16*1.9,2)</f>
        <v>114055.2</v>
      </c>
      <c r="C16" s="7">
        <f>+ROUND('[1]12-2022 8%S1-22 '!D16*1.9,2)</f>
        <v>152073.59</v>
      </c>
      <c r="D16" s="7">
        <f>+ROUND('[1]12-2022 8%S1-22 '!E16*1.9,2)</f>
        <v>190092.04</v>
      </c>
      <c r="E16" s="7">
        <f>+ROUND('[1]12-2022 8%S1-22 '!F16*1.9,2)</f>
        <v>221774</v>
      </c>
      <c r="F16" s="7">
        <f>+ROUND('[1]12-2022 8%S1-22 '!G16*1.9,2)</f>
        <v>228110.41</v>
      </c>
      <c r="G16" s="7">
        <f>+ROUND('[1]12-2022 8%S1-22 '!H16*1.9,2)</f>
        <v>253455.93</v>
      </c>
      <c r="H16" s="7">
        <f>+ROUND('[1]12-2022 8%S1-22 '!I16*1.9,2)</f>
        <v>266128.82</v>
      </c>
      <c r="I16" s="7">
        <f>+ROUND('[1]12-2022 8%S1-22 '!J16*1.9,2)</f>
        <v>278801.63</v>
      </c>
      <c r="J16" s="7">
        <f>+ROUND('[1]12-2022 8%S1-22 '!K16*1.9,2)</f>
        <v>285137.98</v>
      </c>
      <c r="K16" s="7">
        <f>+ROUND('[1]12-2022 8%S1-22 '!L16*1.9,2)</f>
        <v>304147.19</v>
      </c>
      <c r="L16" s="7">
        <f>+ROUND('[1]12-2022 8%S1-22 '!M16*1.9,2)</f>
        <v>316820</v>
      </c>
      <c r="M16" s="7">
        <f>+ROUND('[1]12-2022 8%S1-22 '!N16*1.9,2)</f>
        <v>380183.98</v>
      </c>
      <c r="N16" s="7">
        <f>+ROUND('[1]12-2022 8%S1-22 '!O16*1.9,2)</f>
        <v>443547.97</v>
      </c>
    </row>
    <row r="17" spans="1:14">
      <c r="A17" s="6">
        <v>14</v>
      </c>
      <c r="B17" s="7">
        <f>+ROUND('[1]12-2022 8%S1-22 '!C17*1.9,2)</f>
        <v>122690.92</v>
      </c>
      <c r="C17" s="7">
        <f>+ROUND('[1]12-2022 8%S1-22 '!D17*1.9,2)</f>
        <v>163587.95000000001</v>
      </c>
      <c r="D17" s="7">
        <f>+ROUND('[1]12-2022 8%S1-22 '!E17*1.9,2)</f>
        <v>204484.95</v>
      </c>
      <c r="E17" s="7">
        <f>+ROUND('[1]12-2022 8%S1-22 '!F17*1.9,2)</f>
        <v>238565.77</v>
      </c>
      <c r="F17" s="7">
        <f>+ROUND('[1]12-2022 8%S1-22 '!G17*1.9,2)</f>
        <v>245381.92</v>
      </c>
      <c r="G17" s="7">
        <f>+ROUND('[1]12-2022 8%S1-22 '!H17*1.9,2)</f>
        <v>272646.65999999997</v>
      </c>
      <c r="H17" s="7">
        <f>+ROUND('[1]12-2022 8%S1-22 '!I17*1.9,2)</f>
        <v>286279.02</v>
      </c>
      <c r="I17" s="7">
        <f>+ROUND('[1]12-2022 8%S1-22 '!J17*1.9,2)</f>
        <v>299911.3</v>
      </c>
      <c r="J17" s="7">
        <f>+ROUND('[1]12-2022 8%S1-22 '!K17*1.9,2)</f>
        <v>306727.36</v>
      </c>
      <c r="K17" s="7">
        <f>+ROUND('[1]12-2022 8%S1-22 '!L17*1.9,2)</f>
        <v>327175.88</v>
      </c>
      <c r="L17" s="7">
        <f>+ROUND('[1]12-2022 8%S1-22 '!M17*1.9,2)</f>
        <v>340808.24</v>
      </c>
      <c r="M17" s="7">
        <f>+ROUND('[1]12-2022 8%S1-22 '!N17*1.9,2)</f>
        <v>0</v>
      </c>
      <c r="N17" s="7">
        <f>+ROUND('[1]12-2022 8%S1-22 '!O17*1.9,2)</f>
        <v>477131.61</v>
      </c>
    </row>
    <row r="18" spans="1:14">
      <c r="A18" s="6">
        <v>15</v>
      </c>
      <c r="B18" s="7">
        <f>+ROUND('[1]12-2022 8%S1-22 '!C18*1.9,2)</f>
        <v>123456.83</v>
      </c>
      <c r="C18" s="7">
        <f>+ROUND('[1]12-2022 8%S1-22 '!D18*1.9,2)</f>
        <v>164609.07999999999</v>
      </c>
      <c r="D18" s="7">
        <f>+ROUND('[1]12-2022 8%S1-22 '!E18*1.9,2)</f>
        <v>205761.39</v>
      </c>
      <c r="E18" s="7">
        <f>+ROUND('[1]12-2022 8%S1-22 '!F18*1.9,2)</f>
        <v>240054.91</v>
      </c>
      <c r="F18" s="7">
        <f>+ROUND('[1]12-2022 8%S1-22 '!G18*1.9,2)</f>
        <v>246913.68</v>
      </c>
      <c r="G18" s="7">
        <f>+ROUND('[1]12-2022 8%S1-22 '!H18*1.9,2)</f>
        <v>274348.46999999997</v>
      </c>
      <c r="H18" s="7">
        <f>+ROUND('[1]12-2022 8%S1-22 '!I18*1.9,2)</f>
        <v>288065.90000000002</v>
      </c>
      <c r="I18" s="7">
        <f>+ROUND('[1]12-2022 8%S1-22 '!J18*1.9,2)</f>
        <v>301783.33</v>
      </c>
      <c r="J18" s="7">
        <f>+ROUND('[1]12-2022 8%S1-22 '!K18*1.9,2)</f>
        <v>308642.02</v>
      </c>
      <c r="K18" s="7">
        <f>+ROUND('[1]12-2022 8%S1-22 '!L18*1.9,2)</f>
        <v>329218.11</v>
      </c>
      <c r="L18" s="7">
        <f>+ROUND('[1]12-2022 8%S1-22 '!M18*1.9,2)</f>
        <v>342935.62</v>
      </c>
      <c r="M18" s="7">
        <f>+ROUND('[1]12-2022 8%S1-22 '!N18*1.9,2)</f>
        <v>411522.69</v>
      </c>
      <c r="N18" s="7">
        <f>+ROUND('[1]12-2022 8%S1-22 '!O18*1.9,2)</f>
        <v>0</v>
      </c>
    </row>
    <row r="19" spans="1:14">
      <c r="A19" s="6">
        <v>16</v>
      </c>
      <c r="B19" s="7">
        <f>+ROUND('[1]12-2022 8%S1-22 '!C19*1.9,2)</f>
        <v>128737.41</v>
      </c>
      <c r="C19" s="7">
        <f>+ROUND('[1]12-2022 8%S1-22 '!D19*1.9,2)</f>
        <v>171650.03</v>
      </c>
      <c r="D19" s="7">
        <f>+ROUND('[1]12-2022 8%S1-22 '!E19*1.9,2)</f>
        <v>214562.48</v>
      </c>
      <c r="E19" s="7">
        <f>+ROUND('[1]12-2022 8%S1-22 '!F19*1.9,2)</f>
        <v>250322.87</v>
      </c>
      <c r="F19" s="7">
        <f>+ROUND('[1]12-2022 8%S1-22 '!G19*1.9,2)</f>
        <v>257474.93</v>
      </c>
      <c r="G19" s="7">
        <f>+ROUND('[1]12-2022 8%S1-22 '!H19*1.9,2)</f>
        <v>286083.36</v>
      </c>
      <c r="H19" s="7">
        <f>+ROUND('[1]12-2022 8%S1-22 '!I19*1.9,2)</f>
        <v>300387.44</v>
      </c>
      <c r="I19" s="7">
        <f>+ROUND('[1]12-2022 8%S1-22 '!J19*1.9,2)</f>
        <v>314691.65999999997</v>
      </c>
      <c r="J19" s="7">
        <f>+ROUND('[1]12-2022 8%S1-22 '!K19*1.9,2)</f>
        <v>321843.68</v>
      </c>
      <c r="K19" s="7">
        <f>+ROUND('[1]12-2022 8%S1-22 '!L19*1.9,2)</f>
        <v>343299.92</v>
      </c>
      <c r="L19" s="7">
        <f>+ROUND('[1]12-2022 8%S1-22 '!M19*1.9,2)</f>
        <v>357604.15</v>
      </c>
      <c r="M19" s="7">
        <f>+ROUND('[1]12-2022 8%S1-22 '!N19*1.9,2)</f>
        <v>0</v>
      </c>
      <c r="N19" s="7">
        <f>+ROUND('[1]12-2022 8%S1-22 '!O19*1.9,2)</f>
        <v>0</v>
      </c>
    </row>
    <row r="20" spans="1:14">
      <c r="A20" s="6">
        <v>17</v>
      </c>
      <c r="B20" s="7">
        <f>+ROUND('[1]12-2022 8%S1-22 '!C20*1.9,2)</f>
        <v>140504.04999999999</v>
      </c>
      <c r="C20" s="7">
        <f>+ROUND('[1]12-2022 8%S1-22 '!D20*1.9,2)</f>
        <v>187338.77</v>
      </c>
      <c r="D20" s="7">
        <f>+ROUND('[1]12-2022 8%S1-22 '!E20*1.9,2)</f>
        <v>234173.31</v>
      </c>
      <c r="E20" s="7">
        <f>+ROUND('[1]12-2022 8%S1-22 '!F20*1.9,2)</f>
        <v>273202.25</v>
      </c>
      <c r="F20" s="7">
        <f>+ROUND('[1]12-2022 8%S1-22 '!G20*1.9,2)</f>
        <v>281008.02</v>
      </c>
      <c r="G20" s="7">
        <f>+ROUND('[1]12-2022 8%S1-22 '!H20*1.9,2)</f>
        <v>312231.2</v>
      </c>
      <c r="H20" s="7">
        <f>+ROUND('[1]12-2022 8%S1-22 '!I20*1.9,2)</f>
        <v>327842.74</v>
      </c>
      <c r="I20" s="7">
        <f>+ROUND('[1]12-2022 8%S1-22 '!J20*1.9,2)</f>
        <v>343454.28</v>
      </c>
      <c r="J20" s="7">
        <f>+ROUND('[1]12-2022 8%S1-22 '!K20*1.9,2)</f>
        <v>351260.05</v>
      </c>
      <c r="K20" s="7">
        <f>+ROUND('[1]12-2022 8%S1-22 '!L20*1.9,2)</f>
        <v>374677.42</v>
      </c>
      <c r="L20" s="7">
        <f>+ROUND('[1]12-2022 8%S1-22 '!M20*1.9,2)</f>
        <v>390288.99</v>
      </c>
      <c r="M20" s="7">
        <f>+ROUND('[1]12-2022 8%S1-22 '!N20*1.9,2)</f>
        <v>0</v>
      </c>
      <c r="N20" s="7">
        <f>+ROUND('[1]12-2022 8%S1-22 '!O20*1.9,2)</f>
        <v>0</v>
      </c>
    </row>
    <row r="21" spans="1:14">
      <c r="A21" s="6">
        <v>18</v>
      </c>
      <c r="B21" s="7">
        <f>+ROUND('[1]12-2022 8%S1-22 '!C21*1.9,2)</f>
        <v>141953.81</v>
      </c>
      <c r="C21" s="7">
        <f>+ROUND('[1]12-2022 8%S1-22 '!D21*1.9,2)</f>
        <v>189271.79</v>
      </c>
      <c r="D21" s="7">
        <f>+ROUND('[1]12-2022 8%S1-22 '!E21*1.9,2)</f>
        <v>236589.71</v>
      </c>
      <c r="E21" s="7">
        <f>+ROUND('[1]12-2022 8%S1-22 '!F21*1.9,2)</f>
        <v>276021.36</v>
      </c>
      <c r="F21" s="7">
        <f>+ROUND('[1]12-2022 8%S1-22 '!G21*1.9,2)</f>
        <v>283907.63</v>
      </c>
      <c r="G21" s="7">
        <f>+ROUND('[1]12-2022 8%S1-22 '!H21*1.9,2)</f>
        <v>315452.99</v>
      </c>
      <c r="H21" s="7">
        <f>+ROUND('[1]12-2022 8%S1-22 '!I21*1.9,2)</f>
        <v>331225.63</v>
      </c>
      <c r="I21" s="7">
        <f>+ROUND('[1]12-2022 8%S1-22 '!J21*1.9,2)</f>
        <v>346998.22</v>
      </c>
      <c r="J21" s="7">
        <f>+ROUND('[1]12-2022 8%S1-22 '!K21*1.9,2)</f>
        <v>354884.51</v>
      </c>
      <c r="K21" s="7">
        <f>+ROUND('[1]12-2022 8%S1-22 '!L21*1.9,2)</f>
        <v>378543.52</v>
      </c>
      <c r="L21" s="7">
        <f>+ROUND('[1]12-2022 8%S1-22 '!M21*1.9,2)</f>
        <v>394316.14</v>
      </c>
      <c r="M21" s="7">
        <f>+ROUND('[1]12-2022 8%S1-22 '!N21*1.9,2)</f>
        <v>473179.48</v>
      </c>
      <c r="N21" s="7">
        <f>+ROUND('[1]12-2022 8%S1-22 '!O21*1.9,2)</f>
        <v>552042.74</v>
      </c>
    </row>
    <row r="22" spans="1:14">
      <c r="A22" s="6">
        <v>19</v>
      </c>
      <c r="B22" s="7">
        <f>+ROUND('[1]12-2022 8%S1-22 '!C22*1.9,2)</f>
        <v>159596.28</v>
      </c>
      <c r="C22" s="7">
        <f>+ROUND('[1]12-2022 8%S1-22 '!D22*1.9,2)</f>
        <v>212794.97</v>
      </c>
      <c r="D22" s="7">
        <f>+ROUND('[1]12-2022 8%S1-22 '!E22*1.9,2)</f>
        <v>265993.73</v>
      </c>
      <c r="E22" s="7">
        <f>+ROUND('[1]12-2022 8%S1-22 '!F22*1.9,2)</f>
        <v>310325.99</v>
      </c>
      <c r="F22" s="7">
        <f>+ROUND('[1]12-2022 8%S1-22 '!G22*1.9,2)</f>
        <v>319192.42</v>
      </c>
      <c r="G22" s="7">
        <f>+ROUND('[1]12-2022 8%S1-22 '!H22*1.9,2)</f>
        <v>354658.35</v>
      </c>
      <c r="H22" s="7">
        <f>+ROUND('[1]12-2022 8%S1-22 '!I22*1.9,2)</f>
        <v>372391.26</v>
      </c>
      <c r="I22" s="7">
        <f>+ROUND('[1]12-2022 8%S1-22 '!J22*1.9,2)</f>
        <v>390124.13</v>
      </c>
      <c r="J22" s="7">
        <f>+ROUND('[1]12-2022 8%S1-22 '!K22*1.9,2)</f>
        <v>398990.67</v>
      </c>
      <c r="K22" s="7">
        <f>+ROUND('[1]12-2022 8%S1-22 '!L22*1.9,2)</f>
        <v>425589.95</v>
      </c>
      <c r="L22" s="7">
        <f>+ROUND('[1]12-2022 8%S1-22 '!M22*1.9,2)</f>
        <v>443322.9</v>
      </c>
      <c r="M22" s="7">
        <f>+ROUND('[1]12-2022 8%S1-22 '!N22*1.9,2)</f>
        <v>0</v>
      </c>
      <c r="N22" s="7">
        <f>+ROUND('[1]12-2022 8%S1-22 '!O22*1.9,2)</f>
        <v>0</v>
      </c>
    </row>
    <row r="23" spans="1:14">
      <c r="A23" s="6">
        <v>20</v>
      </c>
      <c r="B23" s="7">
        <f>+ROUND('[1]12-2022 8%S1-22 '!C23*1.9,2)</f>
        <v>162276.07</v>
      </c>
      <c r="C23" s="7">
        <f>+ROUND('[1]12-2022 8%S1-22 '!D23*1.9,2)</f>
        <v>216367.99</v>
      </c>
      <c r="D23" s="7">
        <f>+ROUND('[1]12-2022 8%S1-22 '!E23*1.9,2)</f>
        <v>270460</v>
      </c>
      <c r="E23" s="7">
        <f>+ROUND('[1]12-2022 8%S1-22 '!F23*1.9,2)</f>
        <v>315536.67</v>
      </c>
      <c r="F23" s="7">
        <f>+ROUND('[1]12-2022 8%S1-22 '!G23*1.9,2)</f>
        <v>324551.92</v>
      </c>
      <c r="G23" s="7">
        <f>+ROUND('[1]12-2022 8%S1-22 '!H23*1.9,2)</f>
        <v>360613.27</v>
      </c>
      <c r="H23" s="7">
        <f>+ROUND('[1]12-2022 8%S1-22 '!I23*1.9,2)</f>
        <v>378643.97</v>
      </c>
      <c r="I23" s="7">
        <f>+ROUND('[1]12-2022 8%S1-22 '!J23*1.9,2)</f>
        <v>396674.57</v>
      </c>
      <c r="J23" s="7">
        <f>+ROUND('[1]12-2022 8%S1-22 '!K23*1.9,2)</f>
        <v>405690.01</v>
      </c>
      <c r="K23" s="7">
        <f>+ROUND('[1]12-2022 8%S1-22 '!L23*1.9,2)</f>
        <v>432735.93</v>
      </c>
      <c r="L23" s="7">
        <f>+ROUND('[1]12-2022 8%S1-22 '!M23*1.9,2)</f>
        <v>450766.64</v>
      </c>
      <c r="M23" s="7">
        <f>+ROUND('[1]12-2022 8%S1-22 '!N23*1.9,2)</f>
        <v>540919.93000000005</v>
      </c>
      <c r="N23" s="7">
        <f>+ROUND('[1]12-2022 8%S1-22 '!O23*1.9,2)</f>
        <v>631073.28000000003</v>
      </c>
    </row>
    <row r="24" spans="1:14">
      <c r="A24" s="6">
        <v>98</v>
      </c>
      <c r="B24" s="7">
        <f>+ROUND('[1]12-2022 8%S1-22 '!C24*1.9,2)</f>
        <v>169295.61</v>
      </c>
      <c r="C24" s="7">
        <f>+ROUND('[1]12-2022 8%S1-22 '!D24*1.9,2)</f>
        <v>225727.39</v>
      </c>
      <c r="D24" s="7">
        <f>+ROUND('[1]12-2022 8%S1-22 '!E24*1.9,2)</f>
        <v>282159.27</v>
      </c>
      <c r="E24" s="7">
        <f>+ROUND('[1]12-2022 8%S1-22 '!F24*1.9,2)</f>
        <v>329185.77</v>
      </c>
      <c r="F24" s="7">
        <f>+ROUND('[1]12-2022 8%S1-22 '!G24*1.9,2)</f>
        <v>338591.06</v>
      </c>
      <c r="G24" s="7">
        <f>+ROUND('[1]12-2022 8%S1-22 '!H24*1.9,2)</f>
        <v>376212.33</v>
      </c>
      <c r="H24" s="7">
        <f>+ROUND('[1]12-2022 8%S1-22 '!I24*1.9,2)</f>
        <v>395022.96</v>
      </c>
      <c r="I24" s="7">
        <f>+ROUND('[1]12-2022 8%S1-22 '!J24*1.9,2)</f>
        <v>413833.57</v>
      </c>
      <c r="J24" s="7">
        <f>+ROUND('[1]12-2022 8%S1-22 '!K24*1.9,2)</f>
        <v>423238.89</v>
      </c>
      <c r="K24" s="7">
        <f>+ROUND('[1]12-2022 8%S1-22 '!L24*1.9,2)</f>
        <v>451454.73</v>
      </c>
      <c r="L24" s="7">
        <f>+ROUND('[1]12-2022 8%S1-22 '!M24*1.9,2)</f>
        <v>470265.47</v>
      </c>
      <c r="M24" s="7">
        <f>+ROUND('[1]12-2022 8%S1-22 '!N24*1.9,2)</f>
        <v>0</v>
      </c>
      <c r="N24" s="7">
        <f>+ROUND('[1]12-2022 8%S1-22 '!O24*1.9,2)</f>
        <v>0</v>
      </c>
    </row>
    <row r="25" spans="1:14">
      <c r="A25" s="6">
        <v>21</v>
      </c>
      <c r="B25" s="7">
        <f>+ROUND('[1]12-2022 8%S1-22 '!C25*1.9,2)</f>
        <v>193239.03</v>
      </c>
      <c r="C25" s="7">
        <f>+ROUND('[1]12-2022 8%S1-22 '!D25*1.9,2)</f>
        <v>257651.97</v>
      </c>
      <c r="D25" s="7">
        <f>+ROUND('[1]12-2022 8%S1-22 '!E25*1.9,2)</f>
        <v>322065.05</v>
      </c>
      <c r="E25" s="7">
        <f>+ROUND('[1]12-2022 8%S1-22 '!F25*1.9,2)</f>
        <v>375742.58</v>
      </c>
      <c r="F25" s="7">
        <f>+ROUND('[1]12-2022 8%S1-22 '!G25*1.9,2)</f>
        <v>386478.07</v>
      </c>
      <c r="G25" s="7">
        <f>+ROUND('[1]12-2022 8%S1-22 '!H25*1.9,2)</f>
        <v>429420.1</v>
      </c>
      <c r="H25" s="7">
        <f>+ROUND('[1]12-2022 8%S1-22 '!I25*1.9,2)</f>
        <v>450891.01</v>
      </c>
      <c r="I25" s="7">
        <f>+ROUND('[1]12-2022 8%S1-22 '!J25*1.9,2)</f>
        <v>472362.08</v>
      </c>
      <c r="J25" s="7">
        <f>+ROUND('[1]12-2022 8%S1-22 '!K25*1.9,2)</f>
        <v>483097.55</v>
      </c>
      <c r="K25" s="7">
        <f>+ROUND('[1]12-2022 8%S1-22 '!L25*1.9,2)</f>
        <v>515304.04</v>
      </c>
      <c r="L25" s="7">
        <f>+ROUND('[1]12-2022 8%S1-22 '!M25*1.9,2)</f>
        <v>536775.02</v>
      </c>
      <c r="M25" s="7">
        <f>+ROUND('[1]12-2022 8%S1-22 '!N25*1.9,2)</f>
        <v>0</v>
      </c>
      <c r="N25" s="7">
        <f>+ROUND('[1]12-2022 8%S1-22 '!O25*1.9,2)</f>
        <v>0</v>
      </c>
    </row>
    <row r="26" spans="1:14">
      <c r="A26" s="6">
        <v>22</v>
      </c>
      <c r="B26" s="7">
        <f>+ROUND('[1]12-2022 8%S1-22 '!C26*1.9,2)</f>
        <v>239394.28</v>
      </c>
      <c r="C26" s="7">
        <f>+ROUND('[1]12-2022 8%S1-22 '!D26*1.9,2)</f>
        <v>319192.42</v>
      </c>
      <c r="D26" s="7">
        <f>+ROUND('[1]12-2022 8%S1-22 '!E26*1.9,2)</f>
        <v>398990.56</v>
      </c>
      <c r="E26" s="7">
        <f>+ROUND('[1]12-2022 8%S1-22 '!F26*1.9,2)</f>
        <v>465488.94</v>
      </c>
      <c r="F26" s="7">
        <f>+ROUND('[1]12-2022 8%S1-22 '!G26*1.9,2)</f>
        <v>478788.64</v>
      </c>
      <c r="G26" s="7">
        <f>+ROUND('[1]12-2022 8%S1-22 '!H26*1.9,2)</f>
        <v>531987.31000000006</v>
      </c>
      <c r="H26" s="7">
        <f>+ROUND('[1]12-2022 8%S1-22 '!I26*1.9,2)</f>
        <v>558586.78</v>
      </c>
      <c r="I26" s="7">
        <f>+ROUND('[1]12-2022 8%S1-22 '!J26*1.9,2)</f>
        <v>585186.11</v>
      </c>
      <c r="J26" s="7">
        <f>+ROUND('[1]12-2022 8%S1-22 '!K26*1.9,2)</f>
        <v>598485.85</v>
      </c>
      <c r="K26" s="7">
        <f>+ROUND('[1]12-2022 8%S1-22 '!L26*1.9,2)</f>
        <v>638384.88</v>
      </c>
      <c r="L26" s="7">
        <f>+ROUND('[1]12-2022 8%S1-22 '!M26*1.9,2)</f>
        <v>664984.21</v>
      </c>
      <c r="M26" s="7">
        <f>+ROUND('[1]12-2022 8%S1-22 '!N26*1.9,2)</f>
        <v>0</v>
      </c>
      <c r="N26" s="7">
        <f>+ROUND('[1]12-2022 8%S1-22 '!O26*1.9,2)</f>
        <v>0</v>
      </c>
    </row>
    <row r="27" spans="1:14" ht="15.75" thickBot="1">
      <c r="A27" s="8"/>
      <c r="B27" s="9"/>
      <c r="C27" s="9"/>
      <c r="D27" s="10"/>
      <c r="E27" s="11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12"/>
      <c r="B28" s="13" t="s">
        <v>15</v>
      </c>
      <c r="C28" s="13"/>
      <c r="D28" s="13"/>
      <c r="E28" s="14">
        <f>+ROUND(F28*$G$5*100,2)</f>
        <v>532539.75</v>
      </c>
      <c r="F28" s="15">
        <v>2.5700000000000001E-2</v>
      </c>
      <c r="G28" s="16" t="s">
        <v>16</v>
      </c>
      <c r="H28" s="17"/>
      <c r="I28" s="17"/>
      <c r="J28" s="17"/>
      <c r="K28" s="17"/>
      <c r="L28" s="17"/>
      <c r="M28" s="17"/>
      <c r="N28" s="17"/>
    </row>
    <row r="29" spans="1:14">
      <c r="A29" s="12"/>
      <c r="B29" s="13" t="s">
        <v>17</v>
      </c>
      <c r="C29" s="13"/>
      <c r="D29" s="13"/>
      <c r="E29" s="18">
        <f>+ROUND(F29*$G$5*100,2)</f>
        <v>644435.26</v>
      </c>
      <c r="F29" s="19">
        <v>3.1099999999999999E-2</v>
      </c>
      <c r="G29" s="20"/>
      <c r="H29" s="17"/>
      <c r="I29" s="21"/>
      <c r="J29" s="17"/>
      <c r="K29" s="17"/>
      <c r="L29" s="17"/>
      <c r="M29" s="17"/>
      <c r="N29" s="17"/>
    </row>
    <row r="30" spans="1:14" ht="15.75" thickBot="1">
      <c r="A30" s="12"/>
      <c r="B30" s="13" t="s">
        <v>18</v>
      </c>
      <c r="C30" s="13"/>
      <c r="D30" s="13"/>
      <c r="E30" s="22">
        <f>+ROUND(F30*$G$5*100,2)</f>
        <v>855793.45</v>
      </c>
      <c r="F30" s="23">
        <v>4.1300000000000003E-2</v>
      </c>
      <c r="G30" s="24"/>
      <c r="H30" s="25"/>
      <c r="I30" s="26"/>
      <c r="J30" s="26"/>
      <c r="K30" s="26"/>
      <c r="L30" s="26"/>
      <c r="M30" s="26"/>
      <c r="N30" s="26"/>
    </row>
  </sheetData>
  <mergeCells count="5">
    <mergeCell ref="A1:N1"/>
    <mergeCell ref="B28:D28"/>
    <mergeCell ref="G28:G30"/>
    <mergeCell ref="B29:D29"/>
    <mergeCell ref="B30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S30" sqref="S30"/>
    </sheetView>
  </sheetViews>
  <sheetFormatPr baseColWidth="10" defaultRowHeight="15"/>
  <cols>
    <col min="1" max="1" width="4.7109375" bestFit="1" customWidth="1"/>
  </cols>
  <sheetData>
    <row r="1" spans="1:14" ht="18.75" thickBo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idden="1">
      <c r="A2" s="2"/>
      <c r="B2" s="3">
        <v>18</v>
      </c>
      <c r="C2" s="3">
        <v>24</v>
      </c>
      <c r="D2" s="3">
        <v>30</v>
      </c>
      <c r="E2" s="3">
        <v>35</v>
      </c>
      <c r="F2" s="3">
        <v>36</v>
      </c>
      <c r="G2" s="3">
        <v>40</v>
      </c>
      <c r="H2" s="3">
        <v>42</v>
      </c>
      <c r="I2" s="3">
        <v>44</v>
      </c>
      <c r="J2" s="3">
        <v>45</v>
      </c>
      <c r="K2" s="3">
        <v>48</v>
      </c>
      <c r="L2" s="3">
        <v>50</v>
      </c>
      <c r="M2" s="3">
        <v>60</v>
      </c>
      <c r="N2" s="4">
        <v>70</v>
      </c>
    </row>
    <row r="3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>
      <c r="A4" s="6">
        <v>1</v>
      </c>
      <c r="B4" s="7">
        <f>+ROUND('[1]12-2022 8%S1-22 '!C4*2.1,2)</f>
        <v>102261.89</v>
      </c>
      <c r="C4" s="7">
        <f>+ROUND('[1]12-2022 8%S1-22 '!D4*2.1,2)</f>
        <v>136349.41</v>
      </c>
      <c r="D4" s="7">
        <f>+ROUND('[1]12-2022 8%S1-22 '!E4*2.1,2)</f>
        <v>170436.61</v>
      </c>
      <c r="E4" s="7">
        <f>+ROUND('[1]12-2022 8%S1-22 '!F4*2.1,2)</f>
        <v>198842.76</v>
      </c>
      <c r="F4" s="7">
        <f>+ROUND('[1]12-2022 8%S1-22 '!G4*2.1,2)</f>
        <v>204524</v>
      </c>
      <c r="G4" s="7">
        <f>+ROUND('[1]12-2022 8%S1-22 '!H4*2.1,2)</f>
        <v>227248.92</v>
      </c>
      <c r="H4" s="7">
        <f>+ROUND('[1]12-2022 8%S1-22 '!I4*2.1,2)</f>
        <v>238611.3</v>
      </c>
      <c r="I4" s="7">
        <f>+ROUND('[1]12-2022 8%S1-22 '!J4*2.1,2)</f>
        <v>249973.75</v>
      </c>
      <c r="J4" s="7">
        <f>+ROUND('[1]12-2022 8%S1-22 '!K4*2.1,2)</f>
        <v>255654.99</v>
      </c>
      <c r="K4" s="7">
        <f>+ROUND('[1]12-2022 8%S1-22 '!L4*2.1,2)</f>
        <v>272698.63</v>
      </c>
      <c r="L4" s="7">
        <f>+ROUND('[1]12-2022 8%S1-22 '!M4*2.1,2)</f>
        <v>284061.06</v>
      </c>
      <c r="M4" s="7">
        <f>+ROUND('[1]12-2022 8%S1-22 '!N4*2.1,2)</f>
        <v>0</v>
      </c>
      <c r="N4" s="7">
        <f>+ROUND('[1]12-2022 8%S1-22 '!O4*2.1,2)</f>
        <v>0</v>
      </c>
    </row>
    <row r="5" spans="1:14">
      <c r="A5" s="6">
        <v>2</v>
      </c>
      <c r="B5" s="7">
        <f>+ROUND('[1]12-2022 8%S1-22 '!C5*2.1,2)</f>
        <v>103061.66</v>
      </c>
      <c r="C5" s="7">
        <f>+ROUND('[1]12-2022 8%S1-22 '!D5*2.1,2)</f>
        <v>137415.51999999999</v>
      </c>
      <c r="D5" s="7">
        <f>+ROUND('[1]12-2022 8%S1-22 '!E5*2.1,2)</f>
        <v>171769.44</v>
      </c>
      <c r="E5" s="7">
        <f>+ROUND('[1]12-2022 8%S1-22 '!F5*2.1,2)</f>
        <v>200397.62</v>
      </c>
      <c r="F5" s="7">
        <f>+ROUND('[1]12-2022 8%S1-22 '!G5*2.1,2)</f>
        <v>206123.38</v>
      </c>
      <c r="G5" s="7">
        <f>+ROUND('[1]12-2022 8%S1-22 '!H5*2.1,2)</f>
        <v>229025.9</v>
      </c>
      <c r="H5" s="7">
        <f>+ROUND('[1]12-2022 8%S1-22 '!I5*2.1,2)</f>
        <v>240477.15</v>
      </c>
      <c r="I5" s="7">
        <f>+ROUND('[1]12-2022 8%S1-22 '!J5*2.1,2)</f>
        <v>251928.45</v>
      </c>
      <c r="J5" s="7">
        <f>+ROUND('[1]12-2022 8%S1-22 '!K5*2.1,2)</f>
        <v>257654.08</v>
      </c>
      <c r="K5" s="7">
        <f>+ROUND('[1]12-2022 8%S1-22 '!L5*2.1,2)</f>
        <v>274831.09999999998</v>
      </c>
      <c r="L5" s="7">
        <f>+ROUND('[1]12-2022 8%S1-22 '!M5*2.1,2)</f>
        <v>286282.34999999998</v>
      </c>
      <c r="M5" s="7">
        <f>+ROUND('[1]12-2022 8%S1-22 '!N5*2.1,2)</f>
        <v>0</v>
      </c>
      <c r="N5" s="7">
        <f>+ROUND('[1]12-2022 8%S1-22 '!O5*2.1,2)</f>
        <v>0</v>
      </c>
    </row>
    <row r="6" spans="1:14">
      <c r="A6" s="6">
        <v>3</v>
      </c>
      <c r="B6" s="7">
        <f>+ROUND('[1]12-2022 8%S1-22 '!C6*2.1,2)</f>
        <v>104325.82</v>
      </c>
      <c r="C6" s="7">
        <f>+ROUND('[1]12-2022 8%S1-22 '!D6*2.1,2)</f>
        <v>139101.04</v>
      </c>
      <c r="D6" s="7">
        <f>+ROUND('[1]12-2022 8%S1-22 '!E6*2.1,2)</f>
        <v>173876.28</v>
      </c>
      <c r="E6" s="7">
        <f>+ROUND('[1]12-2022 8%S1-22 '!F6*2.1,2)</f>
        <v>202855.61</v>
      </c>
      <c r="F6" s="7">
        <f>+ROUND('[1]12-2022 8%S1-22 '!G6*2.1,2)</f>
        <v>208651.51</v>
      </c>
      <c r="G6" s="7">
        <f>+ROUND('[1]12-2022 8%S1-22 '!H6*2.1,2)</f>
        <v>231835.11</v>
      </c>
      <c r="H6" s="7">
        <f>+ROUND('[1]12-2022 8%S1-22 '!I6*2.1,2)</f>
        <v>243426.71</v>
      </c>
      <c r="I6" s="7">
        <f>+ROUND('[1]12-2022 8%S1-22 '!J6*2.1,2)</f>
        <v>255018.58</v>
      </c>
      <c r="J6" s="7">
        <f>+ROUND('[1]12-2022 8%S1-22 '!K6*2.1,2)</f>
        <v>260814.44</v>
      </c>
      <c r="K6" s="7">
        <f>+ROUND('[1]12-2022 8%S1-22 '!L6*2.1,2)</f>
        <v>278202.06</v>
      </c>
      <c r="L6" s="7">
        <f>+ROUND('[1]12-2022 8%S1-22 '!M6*2.1,2)</f>
        <v>289793.81</v>
      </c>
      <c r="M6" s="7">
        <f>+ROUND('[1]12-2022 8%S1-22 '!N6*2.1,2)</f>
        <v>0</v>
      </c>
      <c r="N6" s="7">
        <f>+ROUND('[1]12-2022 8%S1-22 '!O6*2.1,2)</f>
        <v>0</v>
      </c>
    </row>
    <row r="7" spans="1:14">
      <c r="A7" s="6">
        <v>4</v>
      </c>
      <c r="B7" s="7">
        <f>+ROUND('[1]12-2022 8%S1-22 '!C7*2.1,2)</f>
        <v>104957.87</v>
      </c>
      <c r="C7" s="7">
        <f>+ROUND('[1]12-2022 8%S1-22 '!D7*2.1,2)</f>
        <v>139943.92000000001</v>
      </c>
      <c r="D7" s="7">
        <f>+ROUND('[1]12-2022 8%S1-22 '!E7*2.1,2)</f>
        <v>174929.81</v>
      </c>
      <c r="E7" s="7">
        <f>+ROUND('[1]12-2022 8%S1-22 '!F7*2.1,2)</f>
        <v>204084.76</v>
      </c>
      <c r="F7" s="7">
        <f>+ROUND('[1]12-2022 8%S1-22 '!G7*2.1,2)</f>
        <v>209915.77</v>
      </c>
      <c r="G7" s="7">
        <f>+ROUND('[1]12-2022 8%S1-22 '!H7*2.1,2)</f>
        <v>233239.82</v>
      </c>
      <c r="H7" s="7">
        <f>+ROUND('[1]12-2022 8%S1-22 '!I7*2.1,2)</f>
        <v>244901.73</v>
      </c>
      <c r="I7" s="7">
        <f>+ROUND('[1]12-2022 8%S1-22 '!J7*2.1,2)</f>
        <v>256563.7</v>
      </c>
      <c r="J7" s="7">
        <f>+ROUND('[1]12-2022 8%S1-22 '!K7*2.1,2)</f>
        <v>262394.78999999998</v>
      </c>
      <c r="K7" s="7">
        <f>+ROUND('[1]12-2022 8%S1-22 '!L7*2.1,2)</f>
        <v>279887.69</v>
      </c>
      <c r="L7" s="7">
        <f>+ROUND('[1]12-2022 8%S1-22 '!M7*2.1,2)</f>
        <v>291549.68</v>
      </c>
      <c r="M7" s="7">
        <f>+ROUND('[1]12-2022 8%S1-22 '!N7*2.1,2)</f>
        <v>0</v>
      </c>
      <c r="N7" s="7">
        <f>+ROUND('[1]12-2022 8%S1-22 '!O7*2.1,2)</f>
        <v>0</v>
      </c>
    </row>
    <row r="8" spans="1:14">
      <c r="A8" s="6">
        <v>5</v>
      </c>
      <c r="B8" s="7">
        <f>+ROUND('[1]12-2022 8%S1-22 '!C8*2.1,2)</f>
        <v>105587.98</v>
      </c>
      <c r="C8" s="7">
        <f>+ROUND('[1]12-2022 8%S1-22 '!D8*2.1,2)</f>
        <v>140783.94</v>
      </c>
      <c r="D8" s="7">
        <f>+ROUND('[1]12-2022 8%S1-22 '!E8*2.1,2)</f>
        <v>175980</v>
      </c>
      <c r="E8" s="7">
        <f>+ROUND('[1]12-2022 8%S1-22 '!F8*2.1,2)</f>
        <v>205309.82</v>
      </c>
      <c r="F8" s="7">
        <f>+ROUND('[1]12-2022 8%S1-22 '!G8*2.1,2)</f>
        <v>211175.96</v>
      </c>
      <c r="G8" s="7">
        <f>+ROUND('[1]12-2022 8%S1-22 '!H8*2.1,2)</f>
        <v>234639.78</v>
      </c>
      <c r="H8" s="7">
        <f>+ROUND('[1]12-2022 8%S1-22 '!I8*2.1,2)</f>
        <v>246371.92</v>
      </c>
      <c r="I8" s="7">
        <f>+ROUND('[1]12-2022 8%S1-22 '!J8*2.1,2)</f>
        <v>258103.88</v>
      </c>
      <c r="J8" s="7">
        <f>+ROUND('[1]12-2022 8%S1-22 '!K8*2.1,2)</f>
        <v>263969.91999999998</v>
      </c>
      <c r="K8" s="7">
        <f>+ROUND('[1]12-2022 8%S1-22 '!L8*2.1,2)</f>
        <v>281567.90000000002</v>
      </c>
      <c r="L8" s="7">
        <f>+ROUND('[1]12-2022 8%S1-22 '!M8*2.1,2)</f>
        <v>293299.84000000003</v>
      </c>
      <c r="M8" s="7">
        <f>+ROUND('[1]12-2022 8%S1-22 '!N8*2.1,2)</f>
        <v>0</v>
      </c>
      <c r="N8" s="7">
        <f>+ROUND('[1]12-2022 8%S1-22 '!O8*2.1,2)</f>
        <v>0</v>
      </c>
    </row>
    <row r="9" spans="1:14">
      <c r="A9" s="6">
        <v>6</v>
      </c>
      <c r="B9" s="7">
        <f>+ROUND('[1]12-2022 8%S1-22 '!C9*2.1,2)</f>
        <v>108119.17</v>
      </c>
      <c r="C9" s="7">
        <f>+ROUND('[1]12-2022 8%S1-22 '!D9*2.1,2)</f>
        <v>144158.91</v>
      </c>
      <c r="D9" s="7">
        <f>+ROUND('[1]12-2022 8%S1-22 '!E9*2.1,2)</f>
        <v>180198.54</v>
      </c>
      <c r="E9" s="7">
        <f>+ROUND('[1]12-2022 8%S1-22 '!F9*2.1,2)</f>
        <v>210231.74</v>
      </c>
      <c r="F9" s="7">
        <f>+ROUND('[1]12-2022 8%S1-22 '!G9*2.1,2)</f>
        <v>216238.37</v>
      </c>
      <c r="G9" s="7">
        <f>+ROUND('[1]12-2022 8%S1-22 '!H9*2.1,2)</f>
        <v>240264.82</v>
      </c>
      <c r="H9" s="7">
        <f>+ROUND('[1]12-2022 8%S1-22 '!I9*2.1,2)</f>
        <v>252278</v>
      </c>
      <c r="I9" s="7">
        <f>+ROUND('[1]12-2022 8%S1-22 '!J9*2.1,2)</f>
        <v>264291.21999999997</v>
      </c>
      <c r="J9" s="7">
        <f>+ROUND('[1]12-2022 8%S1-22 '!K9*2.1,2)</f>
        <v>270297.96999999997</v>
      </c>
      <c r="K9" s="7">
        <f>+ROUND('[1]12-2022 8%S1-22 '!L9*2.1,2)</f>
        <v>288317.78000000003</v>
      </c>
      <c r="L9" s="7">
        <f>+ROUND('[1]12-2022 8%S1-22 '!M9*2.1,2)</f>
        <v>300331.02</v>
      </c>
      <c r="M9" s="7">
        <f>+ROUND('[1]12-2022 8%S1-22 '!N9*2.1,2)</f>
        <v>0</v>
      </c>
      <c r="N9" s="7">
        <f>+ROUND('[1]12-2022 8%S1-22 '!O9*2.1,2)</f>
        <v>0</v>
      </c>
    </row>
    <row r="10" spans="1:14">
      <c r="A10" s="6">
        <v>7</v>
      </c>
      <c r="B10" s="7">
        <f>+ROUND('[1]12-2022 8%S1-22 '!C10*2.1,2)</f>
        <v>109884.89</v>
      </c>
      <c r="C10" s="7">
        <f>+ROUND('[1]12-2022 8%S1-22 '!D10*2.1,2)</f>
        <v>146513.20000000001</v>
      </c>
      <c r="D10" s="7">
        <f>+ROUND('[1]12-2022 8%S1-22 '!E10*2.1,2)</f>
        <v>183141.55</v>
      </c>
      <c r="E10" s="7">
        <f>+ROUND('[1]12-2022 8%S1-22 '!F10*2.1,2)</f>
        <v>213665.11</v>
      </c>
      <c r="F10" s="7">
        <f>+ROUND('[1]12-2022 8%S1-22 '!G10*2.1,2)</f>
        <v>219769.77</v>
      </c>
      <c r="G10" s="7">
        <f>+ROUND('[1]12-2022 8%S1-22 '!H10*2.1,2)</f>
        <v>244188.69</v>
      </c>
      <c r="H10" s="7">
        <f>+ROUND('[1]12-2022 8%S1-22 '!I10*2.1,2)</f>
        <v>256398.2</v>
      </c>
      <c r="I10" s="7">
        <f>+ROUND('[1]12-2022 8%S1-22 '!J10*2.1,2)</f>
        <v>268607.59999999998</v>
      </c>
      <c r="J10" s="7">
        <f>+ROUND('[1]12-2022 8%S1-22 '!K10*2.1,2)</f>
        <v>274712.26</v>
      </c>
      <c r="K10" s="7">
        <f>+ROUND('[1]12-2022 8%S1-22 '!L10*2.1,2)</f>
        <v>293026.40000000002</v>
      </c>
      <c r="L10" s="7">
        <f>+ROUND('[1]12-2022 8%S1-22 '!M10*2.1,2)</f>
        <v>305235.86</v>
      </c>
      <c r="M10" s="7">
        <f>+ROUND('[1]12-2022 8%S1-22 '!N10*2.1,2)</f>
        <v>0</v>
      </c>
      <c r="N10" s="7">
        <f>+ROUND('[1]12-2022 8%S1-22 '!O10*2.1,2)</f>
        <v>0</v>
      </c>
    </row>
    <row r="11" spans="1:14">
      <c r="A11" s="6">
        <v>8</v>
      </c>
      <c r="B11" s="7">
        <f>+ROUND('[1]12-2022 8%S1-22 '!C11*2.1,2)</f>
        <v>110567.5</v>
      </c>
      <c r="C11" s="7">
        <f>+ROUND('[1]12-2022 8%S1-22 '!D11*2.1,2)</f>
        <v>147423.35999999999</v>
      </c>
      <c r="D11" s="7">
        <f>+ROUND('[1]12-2022 8%S1-22 '!E11*2.1,2)</f>
        <v>184279.18</v>
      </c>
      <c r="E11" s="7">
        <f>+ROUND('[1]12-2022 8%S1-22 '!F11*2.1,2)</f>
        <v>214992.29</v>
      </c>
      <c r="F11" s="7">
        <f>+ROUND('[1]12-2022 8%S1-22 '!G11*2.1,2)</f>
        <v>221134.96</v>
      </c>
      <c r="G11" s="7">
        <f>+ROUND('[1]12-2022 8%S1-22 '!H11*2.1,2)</f>
        <v>245705.57</v>
      </c>
      <c r="H11" s="7">
        <f>+ROUND('[1]12-2022 8%S1-22 '!I11*2.1,2)</f>
        <v>257990.86</v>
      </c>
      <c r="I11" s="7">
        <f>+ROUND('[1]12-2022 8%S1-22 '!J11*2.1,2)</f>
        <v>270276.07</v>
      </c>
      <c r="J11" s="7">
        <f>+ROUND('[1]12-2022 8%S1-22 '!K11*2.1,2)</f>
        <v>276418.67</v>
      </c>
      <c r="K11" s="7">
        <f>+ROUND('[1]12-2022 8%S1-22 '!L11*2.1,2)</f>
        <v>294846.68</v>
      </c>
      <c r="L11" s="7">
        <f>+ROUND('[1]12-2022 8%S1-22 '!M11*2.1,2)</f>
        <v>307131.84999999998</v>
      </c>
      <c r="M11" s="7">
        <f>+ROUND('[1]12-2022 8%S1-22 '!N11*2.1,2)</f>
        <v>0</v>
      </c>
      <c r="N11" s="7">
        <f>+ROUND('[1]12-2022 8%S1-22 '!O11*2.1,2)</f>
        <v>429984.62</v>
      </c>
    </row>
    <row r="12" spans="1:14">
      <c r="A12" s="6">
        <v>9</v>
      </c>
      <c r="B12" s="7">
        <f>+ROUND('[1]12-2022 8%S1-22 '!C12*2.1,2)</f>
        <v>111900.54</v>
      </c>
      <c r="C12" s="7">
        <f>+ROUND('[1]12-2022 8%S1-22 '!D12*2.1,2)</f>
        <v>149200.79999999999</v>
      </c>
      <c r="D12" s="7">
        <f>+ROUND('[1]12-2022 8%S1-22 '!E12*2.1,2)</f>
        <v>186500.87</v>
      </c>
      <c r="E12" s="7">
        <f>+ROUND('[1]12-2022 8%S1-22 '!F12*2.1,2)</f>
        <v>217584.47</v>
      </c>
      <c r="F12" s="7">
        <f>+ROUND('[1]12-2022 8%S1-22 '!G12*2.1,2)</f>
        <v>223801.14</v>
      </c>
      <c r="G12" s="7">
        <f>+ROUND('[1]12-2022 8%S1-22 '!H12*2.1,2)</f>
        <v>248667.93</v>
      </c>
      <c r="H12" s="7">
        <f>+ROUND('[1]12-2022 8%S1-22 '!I12*2.1,2)</f>
        <v>261101.3</v>
      </c>
      <c r="I12" s="7">
        <f>+ROUND('[1]12-2022 8%S1-22 '!J12*2.1,2)</f>
        <v>273534.83</v>
      </c>
      <c r="J12" s="7">
        <f>+ROUND('[1]12-2022 8%S1-22 '!K12*2.1,2)</f>
        <v>279751.44</v>
      </c>
      <c r="K12" s="7">
        <f>+ROUND('[1]12-2022 8%S1-22 '!L12*2.1,2)</f>
        <v>298401.53999999998</v>
      </c>
      <c r="L12" s="7">
        <f>+ROUND('[1]12-2022 8%S1-22 '!M12*2.1,2)</f>
        <v>310834.90000000002</v>
      </c>
      <c r="M12" s="7">
        <f>+ROUND('[1]12-2022 8%S1-22 '!N12*2.1,2)</f>
        <v>373001.96</v>
      </c>
      <c r="N12" s="7">
        <f>+ROUND('[1]12-2022 8%S1-22 '!O12*2.1,2)</f>
        <v>0</v>
      </c>
    </row>
    <row r="13" spans="1:14">
      <c r="A13" s="6">
        <v>10</v>
      </c>
      <c r="B13" s="7">
        <f>+ROUND('[1]12-2022 8%S1-22 '!C13*2.1,2)</f>
        <v>114431.06</v>
      </c>
      <c r="C13" s="7">
        <f>+ROUND('[1]12-2022 8%S1-22 '!D13*2.1,2)</f>
        <v>152574.66</v>
      </c>
      <c r="D13" s="7">
        <f>+ROUND('[1]12-2022 8%S1-22 '!E13*2.1,2)</f>
        <v>190718.24</v>
      </c>
      <c r="E13" s="7">
        <f>+ROUND('[1]12-2022 8%S1-22 '!F13*2.1,2)</f>
        <v>222504.66</v>
      </c>
      <c r="F13" s="7">
        <f>+ROUND('[1]12-2022 8%S1-22 '!G13*2.1,2)</f>
        <v>228861.97</v>
      </c>
      <c r="G13" s="7">
        <f>+ROUND('[1]12-2022 8%S1-22 '!H13*2.1,2)</f>
        <v>254291.1</v>
      </c>
      <c r="H13" s="7">
        <f>+ROUND('[1]12-2022 8%S1-22 '!I13*2.1,2)</f>
        <v>267005.59000000003</v>
      </c>
      <c r="I13" s="7">
        <f>+ROUND('[1]12-2022 8%S1-22 '!J13*2.1,2)</f>
        <v>279720.11</v>
      </c>
      <c r="J13" s="7">
        <f>+ROUND('[1]12-2022 8%S1-22 '!K13*2.1,2)</f>
        <v>286077.44</v>
      </c>
      <c r="K13" s="7">
        <f>+ROUND('[1]12-2022 8%S1-22 '!L13*2.1,2)</f>
        <v>305149.24</v>
      </c>
      <c r="L13" s="7">
        <f>+ROUND('[1]12-2022 8%S1-22 '!M13*2.1,2)</f>
        <v>317863.84999999998</v>
      </c>
      <c r="M13" s="7">
        <f>+ROUND('[1]12-2022 8%S1-22 '!N13*2.1,2)</f>
        <v>0</v>
      </c>
      <c r="N13" s="7">
        <f>+ROUND('[1]12-2022 8%S1-22 '!O13*2.1,2)</f>
        <v>445009.43</v>
      </c>
    </row>
    <row r="14" spans="1:14">
      <c r="A14" s="6">
        <v>11</v>
      </c>
      <c r="B14" s="7">
        <f>+ROUND('[1]12-2022 8%S1-22 '!C14*2.1,2)</f>
        <v>116962.63</v>
      </c>
      <c r="C14" s="7">
        <f>+ROUND('[1]12-2022 8%S1-22 '!D14*2.1,2)</f>
        <v>155950.22</v>
      </c>
      <c r="D14" s="7">
        <f>+ROUND('[1]12-2022 8%S1-22 '!E14*2.1,2)</f>
        <v>194937.77</v>
      </c>
      <c r="E14" s="7">
        <f>+ROUND('[1]12-2022 8%S1-22 '!F14*2.1,2)</f>
        <v>227427.29</v>
      </c>
      <c r="F14" s="7">
        <f>+ROUND('[1]12-2022 8%S1-22 '!G14*2.1,2)</f>
        <v>233925.15</v>
      </c>
      <c r="G14" s="7">
        <f>+ROUND('[1]12-2022 8%S1-22 '!H14*2.1,2)</f>
        <v>259916.98</v>
      </c>
      <c r="H14" s="7">
        <f>+ROUND('[1]12-2022 8%S1-22 '!I14*2.1,2)</f>
        <v>272912.75</v>
      </c>
      <c r="I14" s="7">
        <f>+ROUND('[1]12-2022 8%S1-22 '!J14*2.1,2)</f>
        <v>285908.64</v>
      </c>
      <c r="J14" s="7">
        <f>+ROUND('[1]12-2022 8%S1-22 '!K14*2.1,2)</f>
        <v>292406.58</v>
      </c>
      <c r="K14" s="7">
        <f>+ROUND('[1]12-2022 8%S1-22 '!L14*2.1,2)</f>
        <v>311900.34000000003</v>
      </c>
      <c r="L14" s="7">
        <f>+ROUND('[1]12-2022 8%S1-22 '!M14*2.1,2)</f>
        <v>324896.15000000002</v>
      </c>
      <c r="M14" s="7">
        <f>+ROUND('[1]12-2022 8%S1-22 '!N14*2.1,2)</f>
        <v>0</v>
      </c>
      <c r="N14" s="7">
        <f>+ROUND('[1]12-2022 8%S1-22 '!O14*2.1,2)</f>
        <v>0</v>
      </c>
    </row>
    <row r="15" spans="1:14">
      <c r="A15" s="6">
        <v>12</v>
      </c>
      <c r="B15" s="7">
        <f>+ROUND('[1]12-2022 8%S1-22 '!C15*2.1,2)</f>
        <v>121509.51</v>
      </c>
      <c r="C15" s="7">
        <f>+ROUND('[1]12-2022 8%S1-22 '!D15*2.1,2)</f>
        <v>162012.69</v>
      </c>
      <c r="D15" s="7">
        <f>+ROUND('[1]12-2022 8%S1-22 '!E15*2.1,2)</f>
        <v>202515.89</v>
      </c>
      <c r="E15" s="7">
        <f>+ROUND('[1]12-2022 8%S1-22 '!F15*2.1,2)</f>
        <v>236268.52</v>
      </c>
      <c r="F15" s="7">
        <f>+ROUND('[1]12-2022 8%S1-22 '!G15*2.1,2)</f>
        <v>243019.16</v>
      </c>
      <c r="G15" s="7">
        <f>+ROUND('[1]12-2022 8%S1-22 '!H15*2.1,2)</f>
        <v>270021.19</v>
      </c>
      <c r="H15" s="7">
        <f>+ROUND('[1]12-2022 8%S1-22 '!I15*2.1,2)</f>
        <v>283522.32</v>
      </c>
      <c r="I15" s="7">
        <f>+ROUND('[1]12-2022 8%S1-22 '!J15*2.1,2)</f>
        <v>297023.37</v>
      </c>
      <c r="J15" s="7">
        <f>+ROUND('[1]12-2022 8%S1-22 '!K15*2.1,2)</f>
        <v>303773.86</v>
      </c>
      <c r="K15" s="7">
        <f>+ROUND('[1]12-2022 8%S1-22 '!L15*2.1,2)</f>
        <v>324025.40000000002</v>
      </c>
      <c r="L15" s="7">
        <f>+ROUND('[1]12-2022 8%S1-22 '!M15*2.1,2)</f>
        <v>337526.45</v>
      </c>
      <c r="M15" s="7">
        <f>+ROUND('[1]12-2022 8%S1-22 '!N15*2.1,2)</f>
        <v>405031.83</v>
      </c>
      <c r="N15" s="7">
        <f>+ROUND('[1]12-2022 8%S1-22 '!O15*2.1,2)</f>
        <v>0</v>
      </c>
    </row>
    <row r="16" spans="1:14">
      <c r="A16" s="6">
        <v>13</v>
      </c>
      <c r="B16" s="7">
        <f>+ROUND('[1]12-2022 8%S1-22 '!C16*2.1,2)</f>
        <v>126061.01</v>
      </c>
      <c r="C16" s="7">
        <f>+ROUND('[1]12-2022 8%S1-22 '!D16*2.1,2)</f>
        <v>168081.33</v>
      </c>
      <c r="D16" s="7">
        <f>+ROUND('[1]12-2022 8%S1-22 '!E16*2.1,2)</f>
        <v>210101.72</v>
      </c>
      <c r="E16" s="7">
        <f>+ROUND('[1]12-2022 8%S1-22 '!F16*2.1,2)</f>
        <v>245118.64</v>
      </c>
      <c r="F16" s="7">
        <f>+ROUND('[1]12-2022 8%S1-22 '!G16*2.1,2)</f>
        <v>252122.03</v>
      </c>
      <c r="G16" s="7">
        <f>+ROUND('[1]12-2022 8%S1-22 '!H16*2.1,2)</f>
        <v>280135.51</v>
      </c>
      <c r="H16" s="7">
        <f>+ROUND('[1]12-2022 8%S1-22 '!I16*2.1,2)</f>
        <v>294142.38</v>
      </c>
      <c r="I16" s="7">
        <f>+ROUND('[1]12-2022 8%S1-22 '!J16*2.1,2)</f>
        <v>308149.17</v>
      </c>
      <c r="J16" s="7">
        <f>+ROUND('[1]12-2022 8%S1-22 '!K16*2.1,2)</f>
        <v>315152.5</v>
      </c>
      <c r="K16" s="7">
        <f>+ROUND('[1]12-2022 8%S1-22 '!L16*2.1,2)</f>
        <v>336162.69</v>
      </c>
      <c r="L16" s="7">
        <f>+ROUND('[1]12-2022 8%S1-22 '!M16*2.1,2)</f>
        <v>350169.48</v>
      </c>
      <c r="M16" s="7">
        <f>+ROUND('[1]12-2022 8%S1-22 '!N16*2.1,2)</f>
        <v>420203.34</v>
      </c>
      <c r="N16" s="7">
        <f>+ROUND('[1]12-2022 8%S1-22 '!O16*2.1,2)</f>
        <v>490237.23</v>
      </c>
    </row>
    <row r="17" spans="1:14">
      <c r="A17" s="6">
        <v>14</v>
      </c>
      <c r="B17" s="7">
        <f>+ROUND('[1]12-2022 8%S1-22 '!C17*2.1,2)</f>
        <v>135605.76000000001</v>
      </c>
      <c r="C17" s="7">
        <f>+ROUND('[1]12-2022 8%S1-22 '!D17*2.1,2)</f>
        <v>180807.73</v>
      </c>
      <c r="D17" s="7">
        <f>+ROUND('[1]12-2022 8%S1-22 '!E17*2.1,2)</f>
        <v>226009.69</v>
      </c>
      <c r="E17" s="7">
        <f>+ROUND('[1]12-2022 8%S1-22 '!F17*2.1,2)</f>
        <v>263677.95</v>
      </c>
      <c r="F17" s="7">
        <f>+ROUND('[1]12-2022 8%S1-22 '!G17*2.1,2)</f>
        <v>271211.59999999998</v>
      </c>
      <c r="G17" s="7">
        <f>+ROUND('[1]12-2022 8%S1-22 '!H17*2.1,2)</f>
        <v>301346.3</v>
      </c>
      <c r="H17" s="7">
        <f>+ROUND('[1]12-2022 8%S1-22 '!I17*2.1,2)</f>
        <v>316413.65999999997</v>
      </c>
      <c r="I17" s="7">
        <f>+ROUND('[1]12-2022 8%S1-22 '!J17*2.1,2)</f>
        <v>331480.90999999997</v>
      </c>
      <c r="J17" s="7">
        <f>+ROUND('[1]12-2022 8%S1-22 '!K17*2.1,2)</f>
        <v>339014.45</v>
      </c>
      <c r="K17" s="7">
        <f>+ROUND('[1]12-2022 8%S1-22 '!L17*2.1,2)</f>
        <v>361615.44</v>
      </c>
      <c r="L17" s="7">
        <f>+ROUND('[1]12-2022 8%S1-22 '!M17*2.1,2)</f>
        <v>376682.8</v>
      </c>
      <c r="M17" s="7">
        <f>+ROUND('[1]12-2022 8%S1-22 '!N17*2.1,2)</f>
        <v>0</v>
      </c>
      <c r="N17" s="7">
        <f>+ROUND('[1]12-2022 8%S1-22 '!O17*2.1,2)</f>
        <v>527355.99</v>
      </c>
    </row>
    <row r="18" spans="1:14">
      <c r="A18" s="6">
        <v>15</v>
      </c>
      <c r="B18" s="7">
        <f>+ROUND('[1]12-2022 8%S1-22 '!C18*2.1,2)</f>
        <v>136452.29</v>
      </c>
      <c r="C18" s="7">
        <f>+ROUND('[1]12-2022 8%S1-22 '!D18*2.1,2)</f>
        <v>181936.36</v>
      </c>
      <c r="D18" s="7">
        <f>+ROUND('[1]12-2022 8%S1-22 '!E18*2.1,2)</f>
        <v>227420.49</v>
      </c>
      <c r="E18" s="7">
        <f>+ROUND('[1]12-2022 8%S1-22 '!F18*2.1,2)</f>
        <v>265323.84999999998</v>
      </c>
      <c r="F18" s="7">
        <f>+ROUND('[1]12-2022 8%S1-22 '!G18*2.1,2)</f>
        <v>272904.59999999998</v>
      </c>
      <c r="G18" s="7">
        <f>+ROUND('[1]12-2022 8%S1-22 '!H18*2.1,2)</f>
        <v>303227.25</v>
      </c>
      <c r="H18" s="7">
        <f>+ROUND('[1]12-2022 8%S1-22 '!I18*2.1,2)</f>
        <v>318388.62</v>
      </c>
      <c r="I18" s="7">
        <f>+ROUND('[1]12-2022 8%S1-22 '!J18*2.1,2)</f>
        <v>333549.99</v>
      </c>
      <c r="J18" s="7">
        <f>+ROUND('[1]12-2022 8%S1-22 '!K18*2.1,2)</f>
        <v>341130.66</v>
      </c>
      <c r="K18" s="7">
        <f>+ROUND('[1]12-2022 8%S1-22 '!L18*2.1,2)</f>
        <v>363872.65</v>
      </c>
      <c r="L18" s="7">
        <f>+ROUND('[1]12-2022 8%S1-22 '!M18*2.1,2)</f>
        <v>379034.1</v>
      </c>
      <c r="M18" s="7">
        <f>+ROUND('[1]12-2022 8%S1-22 '!N18*2.1,2)</f>
        <v>454840.87</v>
      </c>
      <c r="N18" s="7">
        <f>+ROUND('[1]12-2022 8%S1-22 '!O18*2.1,2)</f>
        <v>0</v>
      </c>
    </row>
    <row r="19" spans="1:14">
      <c r="A19" s="6">
        <v>16</v>
      </c>
      <c r="B19" s="7">
        <f>+ROUND('[1]12-2022 8%S1-22 '!C19*2.1,2)</f>
        <v>142288.71</v>
      </c>
      <c r="C19" s="7">
        <f>+ROUND('[1]12-2022 8%S1-22 '!D19*2.1,2)</f>
        <v>189718.45</v>
      </c>
      <c r="D19" s="7">
        <f>+ROUND('[1]12-2022 8%S1-22 '!E19*2.1,2)</f>
        <v>237148</v>
      </c>
      <c r="E19" s="7">
        <f>+ROUND('[1]12-2022 8%S1-22 '!F19*2.1,2)</f>
        <v>276672.65000000002</v>
      </c>
      <c r="F19" s="7">
        <f>+ROUND('[1]12-2022 8%S1-22 '!G19*2.1,2)</f>
        <v>284577.55</v>
      </c>
      <c r="G19" s="7">
        <f>+ROUND('[1]12-2022 8%S1-22 '!H19*2.1,2)</f>
        <v>316197.40000000002</v>
      </c>
      <c r="H19" s="7">
        <f>+ROUND('[1]12-2022 8%S1-22 '!I19*2.1,2)</f>
        <v>332007.17</v>
      </c>
      <c r="I19" s="7">
        <f>+ROUND('[1]12-2022 8%S1-22 '!J19*2.1,2)</f>
        <v>347817.1</v>
      </c>
      <c r="J19" s="7">
        <f>+ROUND('[1]12-2022 8%S1-22 '!K19*2.1,2)</f>
        <v>355721.96</v>
      </c>
      <c r="K19" s="7">
        <f>+ROUND('[1]12-2022 8%S1-22 '!L19*2.1,2)</f>
        <v>379436.76</v>
      </c>
      <c r="L19" s="7">
        <f>+ROUND('[1]12-2022 8%S1-22 '!M19*2.1,2)</f>
        <v>395246.69</v>
      </c>
      <c r="M19" s="7">
        <f>+ROUND('[1]12-2022 8%S1-22 '!N19*2.1,2)</f>
        <v>0</v>
      </c>
      <c r="N19" s="7">
        <f>+ROUND('[1]12-2022 8%S1-22 '!O19*2.1,2)</f>
        <v>0</v>
      </c>
    </row>
    <row r="20" spans="1:14">
      <c r="A20" s="6">
        <v>17</v>
      </c>
      <c r="B20" s="7">
        <f>+ROUND('[1]12-2022 8%S1-22 '!C20*2.1,2)</f>
        <v>155293.95000000001</v>
      </c>
      <c r="C20" s="7">
        <f>+ROUND('[1]12-2022 8%S1-22 '!D20*2.1,2)</f>
        <v>207058.64</v>
      </c>
      <c r="D20" s="7">
        <f>+ROUND('[1]12-2022 8%S1-22 '!E20*2.1,2)</f>
        <v>258823.13</v>
      </c>
      <c r="E20" s="7">
        <f>+ROUND('[1]12-2022 8%S1-22 '!F20*2.1,2)</f>
        <v>301960.39</v>
      </c>
      <c r="F20" s="7">
        <f>+ROUND('[1]12-2022 8%S1-22 '!G20*2.1,2)</f>
        <v>310587.82</v>
      </c>
      <c r="G20" s="7">
        <f>+ROUND('[1]12-2022 8%S1-22 '!H20*2.1,2)</f>
        <v>345097.64</v>
      </c>
      <c r="H20" s="7">
        <f>+ROUND('[1]12-2022 8%S1-22 '!I20*2.1,2)</f>
        <v>362352.5</v>
      </c>
      <c r="I20" s="7">
        <f>+ROUND('[1]12-2022 8%S1-22 '!J20*2.1,2)</f>
        <v>379607.36</v>
      </c>
      <c r="J20" s="7">
        <f>+ROUND('[1]12-2022 8%S1-22 '!K20*2.1,2)</f>
        <v>388234.79</v>
      </c>
      <c r="K20" s="7">
        <f>+ROUND('[1]12-2022 8%S1-22 '!L20*2.1,2)</f>
        <v>414117.14</v>
      </c>
      <c r="L20" s="7">
        <f>+ROUND('[1]12-2022 8%S1-22 '!M20*2.1,2)</f>
        <v>431372.05</v>
      </c>
      <c r="M20" s="7">
        <f>+ROUND('[1]12-2022 8%S1-22 '!N20*2.1,2)</f>
        <v>0</v>
      </c>
      <c r="N20" s="7">
        <f>+ROUND('[1]12-2022 8%S1-22 '!O20*2.1,2)</f>
        <v>0</v>
      </c>
    </row>
    <row r="21" spans="1:14">
      <c r="A21" s="6">
        <v>18</v>
      </c>
      <c r="B21" s="7">
        <f>+ROUND('[1]12-2022 8%S1-22 '!C21*2.1,2)</f>
        <v>156896.31</v>
      </c>
      <c r="C21" s="7">
        <f>+ROUND('[1]12-2022 8%S1-22 '!D21*2.1,2)</f>
        <v>209195.13</v>
      </c>
      <c r="D21" s="7">
        <f>+ROUND('[1]12-2022 8%S1-22 '!E21*2.1,2)</f>
        <v>261493.89</v>
      </c>
      <c r="E21" s="7">
        <f>+ROUND('[1]12-2022 8%S1-22 '!F21*2.1,2)</f>
        <v>305076.24</v>
      </c>
      <c r="F21" s="7">
        <f>+ROUND('[1]12-2022 8%S1-22 '!G21*2.1,2)</f>
        <v>313792.65000000002</v>
      </c>
      <c r="G21" s="7">
        <f>+ROUND('[1]12-2022 8%S1-22 '!H21*2.1,2)</f>
        <v>348658.57</v>
      </c>
      <c r="H21" s="7">
        <f>+ROUND('[1]12-2022 8%S1-22 '!I21*2.1,2)</f>
        <v>366091.49</v>
      </c>
      <c r="I21" s="7">
        <f>+ROUND('[1]12-2022 8%S1-22 '!J21*2.1,2)</f>
        <v>383524.34</v>
      </c>
      <c r="J21" s="7">
        <f>+ROUND('[1]12-2022 8%S1-22 '!K21*2.1,2)</f>
        <v>392240.77</v>
      </c>
      <c r="K21" s="7">
        <f>+ROUND('[1]12-2022 8%S1-22 '!L21*2.1,2)</f>
        <v>418390.2</v>
      </c>
      <c r="L21" s="7">
        <f>+ROUND('[1]12-2022 8%S1-22 '!M21*2.1,2)</f>
        <v>435823.1</v>
      </c>
      <c r="M21" s="7">
        <f>+ROUND('[1]12-2022 8%S1-22 '!N21*2.1,2)</f>
        <v>522987.84</v>
      </c>
      <c r="N21" s="7">
        <f>+ROUND('[1]12-2022 8%S1-22 '!O21*2.1,2)</f>
        <v>610152.5</v>
      </c>
    </row>
    <row r="22" spans="1:14">
      <c r="A22" s="6">
        <v>19</v>
      </c>
      <c r="B22" s="7">
        <f>+ROUND('[1]12-2022 8%S1-22 '!C22*2.1,2)</f>
        <v>176395.88</v>
      </c>
      <c r="C22" s="7">
        <f>+ROUND('[1]12-2022 8%S1-22 '!D22*2.1,2)</f>
        <v>235194.44</v>
      </c>
      <c r="D22" s="7">
        <f>+ROUND('[1]12-2022 8%S1-22 '!E22*2.1,2)</f>
        <v>293993.07</v>
      </c>
      <c r="E22" s="7">
        <f>+ROUND('[1]12-2022 8%S1-22 '!F22*2.1,2)</f>
        <v>342991.89</v>
      </c>
      <c r="F22" s="7">
        <f>+ROUND('[1]12-2022 8%S1-22 '!G22*2.1,2)</f>
        <v>352791.62</v>
      </c>
      <c r="G22" s="7">
        <f>+ROUND('[1]12-2022 8%S1-22 '!H22*2.1,2)</f>
        <v>391990.81</v>
      </c>
      <c r="H22" s="7">
        <f>+ROUND('[1]12-2022 8%S1-22 '!I22*2.1,2)</f>
        <v>411590.34</v>
      </c>
      <c r="I22" s="7">
        <f>+ROUND('[1]12-2022 8%S1-22 '!J22*2.1,2)</f>
        <v>431189.83</v>
      </c>
      <c r="J22" s="7">
        <f>+ROUND('[1]12-2022 8%S1-22 '!K22*2.1,2)</f>
        <v>440989.69</v>
      </c>
      <c r="K22" s="7">
        <f>+ROUND('[1]12-2022 8%S1-22 '!L22*2.1,2)</f>
        <v>470388.89</v>
      </c>
      <c r="L22" s="7">
        <f>+ROUND('[1]12-2022 8%S1-22 '!M22*2.1,2)</f>
        <v>489988.46</v>
      </c>
      <c r="M22" s="7">
        <f>+ROUND('[1]12-2022 8%S1-22 '!N22*2.1,2)</f>
        <v>0</v>
      </c>
      <c r="N22" s="7">
        <f>+ROUND('[1]12-2022 8%S1-22 '!O22*2.1,2)</f>
        <v>0</v>
      </c>
    </row>
    <row r="23" spans="1:14">
      <c r="A23" s="6">
        <v>20</v>
      </c>
      <c r="B23" s="7">
        <f>+ROUND('[1]12-2022 8%S1-22 '!C23*2.1,2)</f>
        <v>179357.77</v>
      </c>
      <c r="C23" s="7">
        <f>+ROUND('[1]12-2022 8%S1-22 '!D23*2.1,2)</f>
        <v>239143.57</v>
      </c>
      <c r="D23" s="7">
        <f>+ROUND('[1]12-2022 8%S1-22 '!E23*2.1,2)</f>
        <v>298929.48</v>
      </c>
      <c r="E23" s="7">
        <f>+ROUND('[1]12-2022 8%S1-22 '!F23*2.1,2)</f>
        <v>348751.05</v>
      </c>
      <c r="F23" s="7">
        <f>+ROUND('[1]12-2022 8%S1-22 '!G23*2.1,2)</f>
        <v>358715.28</v>
      </c>
      <c r="G23" s="7">
        <f>+ROUND('[1]12-2022 8%S1-22 '!H23*2.1,2)</f>
        <v>398572.57</v>
      </c>
      <c r="H23" s="7">
        <f>+ROUND('[1]12-2022 8%S1-22 '!I23*2.1,2)</f>
        <v>418501.23</v>
      </c>
      <c r="I23" s="7">
        <f>+ROUND('[1]12-2022 8%S1-22 '!J23*2.1,2)</f>
        <v>438429.79</v>
      </c>
      <c r="J23" s="7">
        <f>+ROUND('[1]12-2022 8%S1-22 '!K23*2.1,2)</f>
        <v>448394.23</v>
      </c>
      <c r="K23" s="7">
        <f>+ROUND('[1]12-2022 8%S1-22 '!L23*2.1,2)</f>
        <v>478287.08</v>
      </c>
      <c r="L23" s="7">
        <f>+ROUND('[1]12-2022 8%S1-22 '!M23*2.1,2)</f>
        <v>498215.76</v>
      </c>
      <c r="M23" s="7">
        <f>+ROUND('[1]12-2022 8%S1-22 '!N23*2.1,2)</f>
        <v>597858.87</v>
      </c>
      <c r="N23" s="7">
        <f>+ROUND('[1]12-2022 8%S1-22 '!O23*2.1,2)</f>
        <v>697502.04</v>
      </c>
    </row>
    <row r="24" spans="1:14">
      <c r="A24" s="6">
        <v>98</v>
      </c>
      <c r="B24" s="7">
        <f>+ROUND('[1]12-2022 8%S1-22 '!C24*2.1,2)</f>
        <v>187116.2</v>
      </c>
      <c r="C24" s="7">
        <f>+ROUND('[1]12-2022 8%S1-22 '!D24*2.1,2)</f>
        <v>249488.17</v>
      </c>
      <c r="D24" s="7">
        <f>+ROUND('[1]12-2022 8%S1-22 '!E24*2.1,2)</f>
        <v>311860.25</v>
      </c>
      <c r="E24" s="7">
        <f>+ROUND('[1]12-2022 8%S1-22 '!F24*2.1,2)</f>
        <v>363836.91</v>
      </c>
      <c r="F24" s="7">
        <f>+ROUND('[1]12-2022 8%S1-22 '!G24*2.1,2)</f>
        <v>374232.22</v>
      </c>
      <c r="G24" s="7">
        <f>+ROUND('[1]12-2022 8%S1-22 '!H24*2.1,2)</f>
        <v>415813.63</v>
      </c>
      <c r="H24" s="7">
        <f>+ROUND('[1]12-2022 8%S1-22 '!I24*2.1,2)</f>
        <v>436604.32</v>
      </c>
      <c r="I24" s="7">
        <f>+ROUND('[1]12-2022 8%S1-22 '!J24*2.1,2)</f>
        <v>457394.99</v>
      </c>
      <c r="J24" s="7">
        <f>+ROUND('[1]12-2022 8%S1-22 '!K24*2.1,2)</f>
        <v>467790.35</v>
      </c>
      <c r="K24" s="7">
        <f>+ROUND('[1]12-2022 8%S1-22 '!L24*2.1,2)</f>
        <v>498976.28</v>
      </c>
      <c r="L24" s="7">
        <f>+ROUND('[1]12-2022 8%S1-22 '!M24*2.1,2)</f>
        <v>519767.09</v>
      </c>
      <c r="M24" s="7">
        <f>+ROUND('[1]12-2022 8%S1-22 '!N24*2.1,2)</f>
        <v>0</v>
      </c>
      <c r="N24" s="7">
        <f>+ROUND('[1]12-2022 8%S1-22 '!O24*2.1,2)</f>
        <v>0</v>
      </c>
    </row>
    <row r="25" spans="1:14">
      <c r="A25" s="6">
        <v>21</v>
      </c>
      <c r="B25" s="7">
        <f>+ROUND('[1]12-2022 8%S1-22 '!C25*2.1,2)</f>
        <v>213579.98</v>
      </c>
      <c r="C25" s="7">
        <f>+ROUND('[1]12-2022 8%S1-22 '!D25*2.1,2)</f>
        <v>284773.23</v>
      </c>
      <c r="D25" s="7">
        <f>+ROUND('[1]12-2022 8%S1-22 '!E25*2.1,2)</f>
        <v>355966.63</v>
      </c>
      <c r="E25" s="7">
        <f>+ROUND('[1]12-2022 8%S1-22 '!F25*2.1,2)</f>
        <v>415294.43</v>
      </c>
      <c r="F25" s="7">
        <f>+ROUND('[1]12-2022 8%S1-22 '!G25*2.1,2)</f>
        <v>427159.97</v>
      </c>
      <c r="G25" s="7">
        <f>+ROUND('[1]12-2022 8%S1-22 '!H25*2.1,2)</f>
        <v>474622.22</v>
      </c>
      <c r="H25" s="7">
        <f>+ROUND('[1]12-2022 8%S1-22 '!I25*2.1,2)</f>
        <v>498353.23</v>
      </c>
      <c r="I25" s="7">
        <f>+ROUND('[1]12-2022 8%S1-22 '!J25*2.1,2)</f>
        <v>522084.4</v>
      </c>
      <c r="J25" s="7">
        <f>+ROUND('[1]12-2022 8%S1-22 '!K25*2.1,2)</f>
        <v>533949.93000000005</v>
      </c>
      <c r="K25" s="7">
        <f>+ROUND('[1]12-2022 8%S1-22 '!L25*2.1,2)</f>
        <v>569546.56999999995</v>
      </c>
      <c r="L25" s="7">
        <f>+ROUND('[1]12-2022 8%S1-22 '!M25*2.1,2)</f>
        <v>593277.66</v>
      </c>
      <c r="M25" s="7">
        <f>+ROUND('[1]12-2022 8%S1-22 '!N25*2.1,2)</f>
        <v>0</v>
      </c>
      <c r="N25" s="7">
        <f>+ROUND('[1]12-2022 8%S1-22 '!O25*2.1,2)</f>
        <v>0</v>
      </c>
    </row>
    <row r="26" spans="1:14">
      <c r="A26" s="6">
        <v>22</v>
      </c>
      <c r="B26" s="7">
        <f>+ROUND('[1]12-2022 8%S1-22 '!C26*2.1,2)</f>
        <v>264593.68</v>
      </c>
      <c r="C26" s="7">
        <f>+ROUND('[1]12-2022 8%S1-22 '!D26*2.1,2)</f>
        <v>352791.62</v>
      </c>
      <c r="D26" s="7">
        <f>+ROUND('[1]12-2022 8%S1-22 '!E26*2.1,2)</f>
        <v>440989.56</v>
      </c>
      <c r="E26" s="7">
        <f>+ROUND('[1]12-2022 8%S1-22 '!F26*2.1,2)</f>
        <v>514487.78</v>
      </c>
      <c r="F26" s="7">
        <f>+ROUND('[1]12-2022 8%S1-22 '!G26*2.1,2)</f>
        <v>529187.43999999994</v>
      </c>
      <c r="G26" s="7">
        <f>+ROUND('[1]12-2022 8%S1-22 '!H26*2.1,2)</f>
        <v>587985.97</v>
      </c>
      <c r="H26" s="7">
        <f>+ROUND('[1]12-2022 8%S1-22 '!I26*2.1,2)</f>
        <v>617385.38</v>
      </c>
      <c r="I26" s="7">
        <f>+ROUND('[1]12-2022 8%S1-22 '!J26*2.1,2)</f>
        <v>646784.65</v>
      </c>
      <c r="J26" s="7">
        <f>+ROUND('[1]12-2022 8%S1-22 '!K26*2.1,2)</f>
        <v>661484.36</v>
      </c>
      <c r="K26" s="7">
        <f>+ROUND('[1]12-2022 8%S1-22 '!L26*2.1,2)</f>
        <v>705583.28</v>
      </c>
      <c r="L26" s="7">
        <f>+ROUND('[1]12-2022 8%S1-22 '!M26*2.1,2)</f>
        <v>734982.55</v>
      </c>
      <c r="M26" s="7">
        <f>+ROUND('[1]12-2022 8%S1-22 '!N26*2.1,2)</f>
        <v>0</v>
      </c>
      <c r="N26" s="7">
        <f>+ROUND('[1]12-2022 8%S1-22 '!O26*2.1,2)</f>
        <v>0</v>
      </c>
    </row>
    <row r="27" spans="1:14" ht="15.75" customHeight="1" thickBot="1">
      <c r="A27" s="8"/>
      <c r="B27" s="9"/>
      <c r="C27" s="9"/>
      <c r="D27" s="10"/>
      <c r="E27" s="11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12"/>
      <c r="B28" s="13" t="s">
        <v>15</v>
      </c>
      <c r="C28" s="13"/>
      <c r="D28" s="13"/>
      <c r="E28" s="14">
        <f>+ROUND(F28*$G$5*100,2)</f>
        <v>588596.56000000006</v>
      </c>
      <c r="F28" s="15">
        <v>2.5700000000000001E-2</v>
      </c>
      <c r="G28" s="16" t="s">
        <v>16</v>
      </c>
      <c r="H28" s="17"/>
      <c r="I28" s="17"/>
      <c r="J28" s="17"/>
      <c r="K28" s="17"/>
      <c r="L28" s="17"/>
      <c r="M28" s="17"/>
      <c r="N28" s="17"/>
    </row>
    <row r="29" spans="1:14">
      <c r="A29" s="12"/>
      <c r="B29" s="13" t="s">
        <v>17</v>
      </c>
      <c r="C29" s="13"/>
      <c r="D29" s="13"/>
      <c r="E29" s="18">
        <f>+ROUND(F29*$G$5*100,2)</f>
        <v>712270.55</v>
      </c>
      <c r="F29" s="19">
        <v>3.1099999999999999E-2</v>
      </c>
      <c r="G29" s="20"/>
      <c r="H29" s="17"/>
      <c r="I29" s="21"/>
      <c r="J29" s="17"/>
      <c r="K29" s="17"/>
      <c r="L29" s="17"/>
      <c r="M29" s="17"/>
      <c r="N29" s="17"/>
    </row>
    <row r="30" spans="1:14" ht="15.75" thickBot="1">
      <c r="A30" s="12"/>
      <c r="B30" s="13" t="s">
        <v>18</v>
      </c>
      <c r="C30" s="13"/>
      <c r="D30" s="13"/>
      <c r="E30" s="22">
        <f>+ROUND(F30*$G$5*100,2)</f>
        <v>945876.97</v>
      </c>
      <c r="F30" s="23">
        <v>4.1300000000000003E-2</v>
      </c>
      <c r="G30" s="24"/>
      <c r="H30" s="25"/>
      <c r="I30" s="26"/>
      <c r="J30" s="26"/>
      <c r="K30" s="26"/>
      <c r="L30" s="26"/>
      <c r="M30" s="26"/>
      <c r="N30" s="26"/>
    </row>
  </sheetData>
  <mergeCells count="5">
    <mergeCell ref="A1:N1"/>
    <mergeCell ref="B28:D28"/>
    <mergeCell ref="G28:G30"/>
    <mergeCell ref="B29:D29"/>
    <mergeCell ref="B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9-2023</vt:lpstr>
      <vt:lpstr>10-2023</vt:lpstr>
      <vt:lpstr>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dcterms:created xsi:type="dcterms:W3CDTF">2023-09-19T11:31:56Z</dcterms:created>
  <dcterms:modified xsi:type="dcterms:W3CDTF">2023-09-19T15:24:03Z</dcterms:modified>
</cp:coreProperties>
</file>